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М" sheetId="1" r:id="rId1"/>
  </sheets>
  <externalReferences>
    <externalReference r:id="rId2"/>
  </externalReferences>
  <definedNames>
    <definedName name="_xlnm._FilterDatabase" localSheetId="0" hidden="1">М!$A$10:$B$310</definedName>
    <definedName name="_xlnm.Print_Area" localSheetId="0">М!$C$1:$AA$312</definedName>
  </definedNames>
  <calcPr calcId="144525"/>
</workbook>
</file>

<file path=xl/calcChain.xml><?xml version="1.0" encoding="utf-8"?>
<calcChain xmlns="http://schemas.openxmlformats.org/spreadsheetml/2006/main">
  <c r="M5" i="1" l="1"/>
  <c r="C1" i="1"/>
  <c r="C4" i="1"/>
  <c r="C5" i="1"/>
  <c r="E11" i="1"/>
  <c r="H11" i="1"/>
  <c r="O11" i="1"/>
  <c r="W11" i="1"/>
  <c r="E12" i="1"/>
  <c r="O12" i="1"/>
  <c r="W12" i="1"/>
  <c r="E13" i="1"/>
  <c r="O13" i="1"/>
  <c r="H13" i="1" s="1"/>
  <c r="W13" i="1"/>
  <c r="E14" i="1"/>
  <c r="O14" i="1"/>
  <c r="H14" i="1" s="1"/>
  <c r="W14" i="1"/>
  <c r="E15" i="1"/>
  <c r="O15" i="1"/>
  <c r="H15" i="1" s="1"/>
  <c r="W15" i="1"/>
  <c r="E16" i="1"/>
  <c r="H16" i="1"/>
  <c r="O16" i="1"/>
  <c r="W16" i="1"/>
  <c r="E17" i="1"/>
  <c r="H17" i="1"/>
  <c r="O17" i="1"/>
  <c r="W17" i="1"/>
  <c r="E18" i="1"/>
  <c r="O18" i="1"/>
  <c r="H18" i="1" s="1"/>
  <c r="W18" i="1"/>
  <c r="E19" i="1"/>
  <c r="O19" i="1"/>
  <c r="H19" i="1" s="1"/>
  <c r="W19" i="1"/>
  <c r="E20" i="1"/>
  <c r="O20" i="1"/>
  <c r="H20" i="1" s="1"/>
  <c r="W20" i="1"/>
  <c r="E21" i="1"/>
  <c r="O21" i="1"/>
  <c r="H21" i="1" s="1"/>
  <c r="W21" i="1"/>
  <c r="AA21" i="1"/>
  <c r="A21" i="1" s="1"/>
  <c r="E22" i="1"/>
  <c r="O22" i="1"/>
  <c r="H22" i="1" s="1"/>
  <c r="W22" i="1"/>
  <c r="E23" i="1"/>
  <c r="O23" i="1"/>
  <c r="H23" i="1" s="1"/>
  <c r="W23" i="1"/>
  <c r="E24" i="1"/>
  <c r="O24" i="1"/>
  <c r="H24" i="1" s="1"/>
  <c r="W24" i="1"/>
  <c r="E25" i="1"/>
  <c r="AA25" i="1" s="1"/>
  <c r="A25" i="1" s="1"/>
  <c r="O25" i="1"/>
  <c r="H25" i="1" s="1"/>
  <c r="W25" i="1"/>
  <c r="E26" i="1"/>
  <c r="H26" i="1"/>
  <c r="AA26" i="1" s="1"/>
  <c r="A26" i="1" s="1"/>
  <c r="O26" i="1"/>
  <c r="W26" i="1"/>
  <c r="E27" i="1"/>
  <c r="H27" i="1"/>
  <c r="AA27" i="1" s="1"/>
  <c r="A27" i="1" s="1"/>
  <c r="O27" i="1"/>
  <c r="W27" i="1"/>
  <c r="E28" i="1"/>
  <c r="O28" i="1"/>
  <c r="H28" i="1" s="1"/>
  <c r="W28" i="1"/>
  <c r="E29" i="1"/>
  <c r="O29" i="1"/>
  <c r="H29" i="1" s="1"/>
  <c r="AA29" i="1" s="1"/>
  <c r="A29" i="1" s="1"/>
  <c r="W29" i="1"/>
  <c r="E30" i="1"/>
  <c r="O30" i="1"/>
  <c r="H30" i="1" s="1"/>
  <c r="W30" i="1"/>
  <c r="E31" i="1"/>
  <c r="O31" i="1"/>
  <c r="H31" i="1" s="1"/>
  <c r="W31" i="1"/>
  <c r="AA31" i="1"/>
  <c r="A31" i="1" s="1"/>
  <c r="E32" i="1"/>
  <c r="O32" i="1"/>
  <c r="H32" i="1" s="1"/>
  <c r="W32" i="1"/>
  <c r="E33" i="1"/>
  <c r="O33" i="1"/>
  <c r="H33" i="1" s="1"/>
  <c r="W33" i="1"/>
  <c r="F34" i="1"/>
  <c r="F35" i="1" s="1"/>
  <c r="F36" i="1" s="1"/>
  <c r="G34" i="1"/>
  <c r="G35" i="1" s="1"/>
  <c r="I34" i="1"/>
  <c r="J34" i="1"/>
  <c r="K34" i="1"/>
  <c r="L34" i="1"/>
  <c r="M34" i="1"/>
  <c r="N34" i="1"/>
  <c r="P34" i="1"/>
  <c r="Q34" i="1"/>
  <c r="R34" i="1"/>
  <c r="S34" i="1"/>
  <c r="T34" i="1"/>
  <c r="U34" i="1"/>
  <c r="V34" i="1"/>
  <c r="X34" i="1"/>
  <c r="Y34" i="1"/>
  <c r="Z34" i="1"/>
  <c r="I35" i="1"/>
  <c r="I36" i="1" s="1"/>
  <c r="I60" i="1" s="1"/>
  <c r="I61" i="1" s="1"/>
  <c r="I85" i="1" s="1"/>
  <c r="I86" i="1" s="1"/>
  <c r="I110" i="1" s="1"/>
  <c r="I111" i="1" s="1"/>
  <c r="I135" i="1" s="1"/>
  <c r="I136" i="1" s="1"/>
  <c r="J35" i="1"/>
  <c r="K35" i="1"/>
  <c r="K36" i="1" s="1"/>
  <c r="L35" i="1"/>
  <c r="M35" i="1"/>
  <c r="M36" i="1" s="1"/>
  <c r="M60" i="1" s="1"/>
  <c r="M61" i="1" s="1"/>
  <c r="M85" i="1" s="1"/>
  <c r="M86" i="1" s="1"/>
  <c r="M110" i="1" s="1"/>
  <c r="M111" i="1" s="1"/>
  <c r="M135" i="1" s="1"/>
  <c r="M136" i="1" s="1"/>
  <c r="N35" i="1"/>
  <c r="N36" i="1" s="1"/>
  <c r="N60" i="1" s="1"/>
  <c r="N61" i="1" s="1"/>
  <c r="P35" i="1"/>
  <c r="P36" i="1" s="1"/>
  <c r="Q35" i="1"/>
  <c r="R35" i="1"/>
  <c r="R36" i="1" s="1"/>
  <c r="S35" i="1"/>
  <c r="S36" i="1" s="1"/>
  <c r="T35" i="1"/>
  <c r="T36" i="1" s="1"/>
  <c r="U35" i="1"/>
  <c r="V35" i="1"/>
  <c r="V36" i="1" s="1"/>
  <c r="X35" i="1"/>
  <c r="X36" i="1" s="1"/>
  <c r="X60" i="1" s="1"/>
  <c r="X61" i="1" s="1"/>
  <c r="Y35" i="1"/>
  <c r="Z35" i="1"/>
  <c r="G36" i="1"/>
  <c r="L36" i="1"/>
  <c r="Q36" i="1"/>
  <c r="U36" i="1"/>
  <c r="Y36" i="1"/>
  <c r="Z36" i="1"/>
  <c r="E37" i="1"/>
  <c r="O37" i="1"/>
  <c r="W37" i="1"/>
  <c r="E38" i="1"/>
  <c r="O38" i="1"/>
  <c r="H38" i="1" s="1"/>
  <c r="W38" i="1"/>
  <c r="E39" i="1"/>
  <c r="O39" i="1"/>
  <c r="H39" i="1" s="1"/>
  <c r="W39" i="1"/>
  <c r="E40" i="1"/>
  <c r="O40" i="1"/>
  <c r="H40" i="1" s="1"/>
  <c r="W40" i="1"/>
  <c r="E41" i="1"/>
  <c r="O41" i="1"/>
  <c r="H41" i="1" s="1"/>
  <c r="W41" i="1"/>
  <c r="E42" i="1"/>
  <c r="O42" i="1"/>
  <c r="H42" i="1" s="1"/>
  <c r="W42" i="1"/>
  <c r="E43" i="1"/>
  <c r="O43" i="1"/>
  <c r="H43" i="1" s="1"/>
  <c r="W43" i="1"/>
  <c r="E44" i="1"/>
  <c r="O44" i="1"/>
  <c r="H44" i="1" s="1"/>
  <c r="W44" i="1"/>
  <c r="E45" i="1"/>
  <c r="O45" i="1"/>
  <c r="H45" i="1" s="1"/>
  <c r="W45" i="1"/>
  <c r="E46" i="1"/>
  <c r="O46" i="1"/>
  <c r="H46" i="1" s="1"/>
  <c r="W46" i="1"/>
  <c r="E47" i="1"/>
  <c r="O47" i="1"/>
  <c r="H47" i="1" s="1"/>
  <c r="W47" i="1"/>
  <c r="E48" i="1"/>
  <c r="O48" i="1"/>
  <c r="H48" i="1" s="1"/>
  <c r="W48" i="1"/>
  <c r="E49" i="1"/>
  <c r="O49" i="1"/>
  <c r="H49" i="1" s="1"/>
  <c r="AA49" i="1" s="1"/>
  <c r="A49" i="1" s="1"/>
  <c r="W49" i="1"/>
  <c r="E50" i="1"/>
  <c r="O50" i="1"/>
  <c r="H50" i="1" s="1"/>
  <c r="W50" i="1"/>
  <c r="E51" i="1"/>
  <c r="O51" i="1"/>
  <c r="H51" i="1" s="1"/>
  <c r="W51" i="1"/>
  <c r="E52" i="1"/>
  <c r="O52" i="1"/>
  <c r="H52" i="1" s="1"/>
  <c r="W52" i="1"/>
  <c r="E53" i="1"/>
  <c r="O53" i="1"/>
  <c r="H53" i="1" s="1"/>
  <c r="W53" i="1"/>
  <c r="E54" i="1"/>
  <c r="H54" i="1"/>
  <c r="O54" i="1"/>
  <c r="W54" i="1"/>
  <c r="E55" i="1"/>
  <c r="O55" i="1"/>
  <c r="H55" i="1" s="1"/>
  <c r="AA55" i="1" s="1"/>
  <c r="A55" i="1" s="1"/>
  <c r="W55" i="1"/>
  <c r="E56" i="1"/>
  <c r="O56" i="1"/>
  <c r="H56" i="1" s="1"/>
  <c r="W56" i="1"/>
  <c r="E57" i="1"/>
  <c r="O57" i="1"/>
  <c r="H57" i="1" s="1"/>
  <c r="W57" i="1"/>
  <c r="E58" i="1"/>
  <c r="O58" i="1"/>
  <c r="H58" i="1" s="1"/>
  <c r="W58" i="1"/>
  <c r="F59" i="1"/>
  <c r="G59" i="1"/>
  <c r="I59" i="1"/>
  <c r="J59" i="1"/>
  <c r="K59" i="1"/>
  <c r="L59" i="1"/>
  <c r="M59" i="1"/>
  <c r="N59" i="1"/>
  <c r="P59" i="1"/>
  <c r="Q59" i="1"/>
  <c r="Q60" i="1" s="1"/>
  <c r="Q61" i="1" s="1"/>
  <c r="Q85" i="1" s="1"/>
  <c r="Q86" i="1" s="1"/>
  <c r="Q110" i="1" s="1"/>
  <c r="Q111" i="1" s="1"/>
  <c r="Q135" i="1" s="1"/>
  <c r="Q136" i="1" s="1"/>
  <c r="Q160" i="1" s="1"/>
  <c r="Q161" i="1" s="1"/>
  <c r="Q185" i="1" s="1"/>
  <c r="Q186" i="1" s="1"/>
  <c r="Q210" i="1" s="1"/>
  <c r="Q211" i="1" s="1"/>
  <c r="Q235" i="1" s="1"/>
  <c r="Q236" i="1" s="1"/>
  <c r="Q260" i="1" s="1"/>
  <c r="Q261" i="1" s="1"/>
  <c r="R59" i="1"/>
  <c r="S59" i="1"/>
  <c r="T59" i="1"/>
  <c r="U59" i="1"/>
  <c r="V59" i="1"/>
  <c r="X59" i="1"/>
  <c r="Y59" i="1"/>
  <c r="Z59" i="1"/>
  <c r="Y60" i="1"/>
  <c r="Y61" i="1" s="1"/>
  <c r="Y85" i="1" s="1"/>
  <c r="Y86" i="1" s="1"/>
  <c r="Y110" i="1" s="1"/>
  <c r="Y111" i="1" s="1"/>
  <c r="Y135" i="1" s="1"/>
  <c r="Y136" i="1" s="1"/>
  <c r="E62" i="1"/>
  <c r="O62" i="1"/>
  <c r="H62" i="1" s="1"/>
  <c r="W62" i="1"/>
  <c r="E63" i="1"/>
  <c r="O63" i="1"/>
  <c r="H63" i="1" s="1"/>
  <c r="W63" i="1"/>
  <c r="E64" i="1"/>
  <c r="O64" i="1"/>
  <c r="H64" i="1" s="1"/>
  <c r="W64" i="1"/>
  <c r="E65" i="1"/>
  <c r="O65" i="1"/>
  <c r="H65" i="1" s="1"/>
  <c r="W65" i="1"/>
  <c r="E66" i="1"/>
  <c r="H66" i="1"/>
  <c r="AA66" i="1" s="1"/>
  <c r="A66" i="1" s="1"/>
  <c r="O66" i="1"/>
  <c r="W66" i="1"/>
  <c r="E67" i="1"/>
  <c r="H67" i="1"/>
  <c r="O67" i="1"/>
  <c r="W67" i="1"/>
  <c r="E68" i="1"/>
  <c r="H68" i="1"/>
  <c r="AA68" i="1" s="1"/>
  <c r="A68" i="1" s="1"/>
  <c r="O68" i="1"/>
  <c r="W68" i="1"/>
  <c r="E69" i="1"/>
  <c r="H69" i="1"/>
  <c r="AA69" i="1" s="1"/>
  <c r="A69" i="1" s="1"/>
  <c r="O69" i="1"/>
  <c r="W69" i="1"/>
  <c r="E70" i="1"/>
  <c r="O70" i="1"/>
  <c r="H70" i="1" s="1"/>
  <c r="AA70" i="1" s="1"/>
  <c r="A70" i="1" s="1"/>
  <c r="W70" i="1"/>
  <c r="E71" i="1"/>
  <c r="O71" i="1"/>
  <c r="H71" i="1" s="1"/>
  <c r="W71" i="1"/>
  <c r="E72" i="1"/>
  <c r="O72" i="1"/>
  <c r="H72" i="1" s="1"/>
  <c r="W72" i="1"/>
  <c r="E73" i="1"/>
  <c r="H73" i="1"/>
  <c r="O73" i="1"/>
  <c r="W73" i="1"/>
  <c r="E74" i="1"/>
  <c r="O74" i="1"/>
  <c r="H74" i="1" s="1"/>
  <c r="W74" i="1"/>
  <c r="E75" i="1"/>
  <c r="O75" i="1"/>
  <c r="H75" i="1" s="1"/>
  <c r="W75" i="1"/>
  <c r="E76" i="1"/>
  <c r="O76" i="1"/>
  <c r="H76" i="1" s="1"/>
  <c r="AA76" i="1" s="1"/>
  <c r="A76" i="1" s="1"/>
  <c r="W76" i="1"/>
  <c r="E77" i="1"/>
  <c r="O77" i="1"/>
  <c r="H77" i="1" s="1"/>
  <c r="AA77" i="1" s="1"/>
  <c r="A77" i="1" s="1"/>
  <c r="W77" i="1"/>
  <c r="E78" i="1"/>
  <c r="O78" i="1"/>
  <c r="H78" i="1" s="1"/>
  <c r="W78" i="1"/>
  <c r="E79" i="1"/>
  <c r="O79" i="1"/>
  <c r="H79" i="1" s="1"/>
  <c r="W79" i="1"/>
  <c r="E80" i="1"/>
  <c r="O80" i="1"/>
  <c r="H80" i="1" s="1"/>
  <c r="W80" i="1"/>
  <c r="E81" i="1"/>
  <c r="O81" i="1"/>
  <c r="H81" i="1" s="1"/>
  <c r="W81" i="1"/>
  <c r="AA81" i="1"/>
  <c r="A81" i="1" s="1"/>
  <c r="E82" i="1"/>
  <c r="H82" i="1"/>
  <c r="O82" i="1"/>
  <c r="W82" i="1"/>
  <c r="E83" i="1"/>
  <c r="H83" i="1"/>
  <c r="O83" i="1"/>
  <c r="W83" i="1"/>
  <c r="AA83" i="1" s="1"/>
  <c r="A83" i="1" s="1"/>
  <c r="F84" i="1"/>
  <c r="G84" i="1"/>
  <c r="I84" i="1"/>
  <c r="J84" i="1"/>
  <c r="K84" i="1"/>
  <c r="L84" i="1"/>
  <c r="M84" i="1"/>
  <c r="N84" i="1"/>
  <c r="P84" i="1"/>
  <c r="Q84" i="1"/>
  <c r="R84" i="1"/>
  <c r="S84" i="1"/>
  <c r="T84" i="1"/>
  <c r="U84" i="1"/>
  <c r="V84" i="1"/>
  <c r="X84" i="1"/>
  <c r="Y84" i="1"/>
  <c r="Z84" i="1"/>
  <c r="E87" i="1"/>
  <c r="O87" i="1"/>
  <c r="H87" i="1" s="1"/>
  <c r="W87" i="1"/>
  <c r="E88" i="1"/>
  <c r="O88" i="1"/>
  <c r="H88" i="1" s="1"/>
  <c r="W88" i="1"/>
  <c r="E89" i="1"/>
  <c r="O89" i="1"/>
  <c r="W89" i="1"/>
  <c r="E90" i="1"/>
  <c r="O90" i="1"/>
  <c r="H90" i="1" s="1"/>
  <c r="W90" i="1"/>
  <c r="E91" i="1"/>
  <c r="O91" i="1"/>
  <c r="H91" i="1" s="1"/>
  <c r="W91" i="1"/>
  <c r="E92" i="1"/>
  <c r="H92" i="1"/>
  <c r="O92" i="1"/>
  <c r="W92" i="1"/>
  <c r="E93" i="1"/>
  <c r="H93" i="1"/>
  <c r="O93" i="1"/>
  <c r="W93" i="1"/>
  <c r="E94" i="1"/>
  <c r="H94" i="1"/>
  <c r="O94" i="1"/>
  <c r="W94" i="1"/>
  <c r="E95" i="1"/>
  <c r="O95" i="1"/>
  <c r="H95" i="1" s="1"/>
  <c r="W95" i="1"/>
  <c r="E96" i="1"/>
  <c r="O96" i="1"/>
  <c r="H96" i="1" s="1"/>
  <c r="W96" i="1"/>
  <c r="E97" i="1"/>
  <c r="O97" i="1"/>
  <c r="H97" i="1" s="1"/>
  <c r="W97" i="1"/>
  <c r="E98" i="1"/>
  <c r="O98" i="1"/>
  <c r="H98" i="1" s="1"/>
  <c r="W98" i="1"/>
  <c r="E99" i="1"/>
  <c r="O99" i="1"/>
  <c r="H99" i="1" s="1"/>
  <c r="W99" i="1"/>
  <c r="E100" i="1"/>
  <c r="H100" i="1"/>
  <c r="O100" i="1"/>
  <c r="W100" i="1"/>
  <c r="AA100" i="1" s="1"/>
  <c r="A100" i="1" s="1"/>
  <c r="E101" i="1"/>
  <c r="H101" i="1"/>
  <c r="O101" i="1"/>
  <c r="W101" i="1"/>
  <c r="E102" i="1"/>
  <c r="H102" i="1"/>
  <c r="O102" i="1"/>
  <c r="W102" i="1"/>
  <c r="E103" i="1"/>
  <c r="O103" i="1"/>
  <c r="H103" i="1" s="1"/>
  <c r="W103" i="1"/>
  <c r="E104" i="1"/>
  <c r="O104" i="1"/>
  <c r="H104" i="1" s="1"/>
  <c r="W104" i="1"/>
  <c r="E105" i="1"/>
  <c r="O105" i="1"/>
  <c r="H105" i="1" s="1"/>
  <c r="W105" i="1"/>
  <c r="E106" i="1"/>
  <c r="O106" i="1"/>
  <c r="H106" i="1" s="1"/>
  <c r="W106" i="1"/>
  <c r="E107" i="1"/>
  <c r="O107" i="1"/>
  <c r="H107" i="1" s="1"/>
  <c r="W107" i="1"/>
  <c r="E108" i="1"/>
  <c r="H108" i="1"/>
  <c r="O108" i="1"/>
  <c r="W108" i="1"/>
  <c r="AA108" i="1" s="1"/>
  <c r="A108" i="1" s="1"/>
  <c r="F109" i="1"/>
  <c r="G109" i="1"/>
  <c r="I109" i="1"/>
  <c r="J109" i="1"/>
  <c r="K109" i="1"/>
  <c r="L109" i="1"/>
  <c r="M109" i="1"/>
  <c r="N109" i="1"/>
  <c r="P109" i="1"/>
  <c r="Q109" i="1"/>
  <c r="R109" i="1"/>
  <c r="S109" i="1"/>
  <c r="T109" i="1"/>
  <c r="U109" i="1"/>
  <c r="V109" i="1"/>
  <c r="X109" i="1"/>
  <c r="Y109" i="1"/>
  <c r="Z109" i="1"/>
  <c r="E112" i="1"/>
  <c r="O112" i="1"/>
  <c r="W112" i="1"/>
  <c r="E113" i="1"/>
  <c r="O113" i="1"/>
  <c r="H113" i="1" s="1"/>
  <c r="W113" i="1"/>
  <c r="E114" i="1"/>
  <c r="O114" i="1"/>
  <c r="H114" i="1" s="1"/>
  <c r="W114" i="1"/>
  <c r="E115" i="1"/>
  <c r="O115" i="1"/>
  <c r="H115" i="1" s="1"/>
  <c r="AA115" i="1" s="1"/>
  <c r="A115" i="1" s="1"/>
  <c r="W115" i="1"/>
  <c r="E116" i="1"/>
  <c r="O116" i="1"/>
  <c r="H116" i="1" s="1"/>
  <c r="W116" i="1"/>
  <c r="E117" i="1"/>
  <c r="O117" i="1"/>
  <c r="H117" i="1" s="1"/>
  <c r="AA117" i="1" s="1"/>
  <c r="A117" i="1" s="1"/>
  <c r="W117" i="1"/>
  <c r="E118" i="1"/>
  <c r="O118" i="1"/>
  <c r="H118" i="1" s="1"/>
  <c r="W118" i="1"/>
  <c r="E119" i="1"/>
  <c r="O119" i="1"/>
  <c r="H119" i="1" s="1"/>
  <c r="W119" i="1"/>
  <c r="E120" i="1"/>
  <c r="O120" i="1"/>
  <c r="H120" i="1" s="1"/>
  <c r="W120" i="1"/>
  <c r="E121" i="1"/>
  <c r="O121" i="1"/>
  <c r="H121" i="1" s="1"/>
  <c r="AA121" i="1" s="1"/>
  <c r="A121" i="1" s="1"/>
  <c r="W121" i="1"/>
  <c r="E122" i="1"/>
  <c r="O122" i="1"/>
  <c r="H122" i="1" s="1"/>
  <c r="W122" i="1"/>
  <c r="E123" i="1"/>
  <c r="O123" i="1"/>
  <c r="H123" i="1" s="1"/>
  <c r="W123" i="1"/>
  <c r="E124" i="1"/>
  <c r="O124" i="1"/>
  <c r="H124" i="1" s="1"/>
  <c r="W124" i="1"/>
  <c r="E125" i="1"/>
  <c r="O125" i="1"/>
  <c r="H125" i="1" s="1"/>
  <c r="W125" i="1"/>
  <c r="E126" i="1"/>
  <c r="O126" i="1"/>
  <c r="H126" i="1" s="1"/>
  <c r="W126" i="1"/>
  <c r="E127" i="1"/>
  <c r="O127" i="1"/>
  <c r="H127" i="1" s="1"/>
  <c r="W127" i="1"/>
  <c r="E128" i="1"/>
  <c r="O128" i="1"/>
  <c r="H128" i="1" s="1"/>
  <c r="W128" i="1"/>
  <c r="E129" i="1"/>
  <c r="O129" i="1"/>
  <c r="H129" i="1" s="1"/>
  <c r="AA129" i="1" s="1"/>
  <c r="A129" i="1" s="1"/>
  <c r="W129" i="1"/>
  <c r="E130" i="1"/>
  <c r="O130" i="1"/>
  <c r="H130" i="1" s="1"/>
  <c r="W130" i="1"/>
  <c r="E131" i="1"/>
  <c r="O131" i="1"/>
  <c r="H131" i="1" s="1"/>
  <c r="AA131" i="1" s="1"/>
  <c r="A131" i="1" s="1"/>
  <c r="W131" i="1"/>
  <c r="E132" i="1"/>
  <c r="O132" i="1"/>
  <c r="H132" i="1" s="1"/>
  <c r="W132" i="1"/>
  <c r="E133" i="1"/>
  <c r="O133" i="1"/>
  <c r="H133" i="1" s="1"/>
  <c r="W133" i="1"/>
  <c r="AA133" i="1"/>
  <c r="A133" i="1" s="1"/>
  <c r="F134" i="1"/>
  <c r="G134" i="1"/>
  <c r="I134" i="1"/>
  <c r="J134" i="1"/>
  <c r="K134" i="1"/>
  <c r="L134" i="1"/>
  <c r="M134" i="1"/>
  <c r="N134" i="1"/>
  <c r="P134" i="1"/>
  <c r="Q134" i="1"/>
  <c r="R134" i="1"/>
  <c r="S134" i="1"/>
  <c r="T134" i="1"/>
  <c r="U134" i="1"/>
  <c r="V134" i="1"/>
  <c r="X134" i="1"/>
  <c r="Y134" i="1"/>
  <c r="Z134" i="1"/>
  <c r="E137" i="1"/>
  <c r="O137" i="1"/>
  <c r="H137" i="1" s="1"/>
  <c r="W137" i="1"/>
  <c r="E138" i="1"/>
  <c r="O138" i="1"/>
  <c r="H138" i="1" s="1"/>
  <c r="W138" i="1"/>
  <c r="E139" i="1"/>
  <c r="H139" i="1"/>
  <c r="O139" i="1"/>
  <c r="W139" i="1"/>
  <c r="E140" i="1"/>
  <c r="H140" i="1"/>
  <c r="O140" i="1"/>
  <c r="W140" i="1"/>
  <c r="E141" i="1"/>
  <c r="H141" i="1"/>
  <c r="O141" i="1"/>
  <c r="W141" i="1"/>
  <c r="E142" i="1"/>
  <c r="H142" i="1"/>
  <c r="O142" i="1"/>
  <c r="W142" i="1"/>
  <c r="E143" i="1"/>
  <c r="O143" i="1"/>
  <c r="H143" i="1" s="1"/>
  <c r="W143" i="1"/>
  <c r="E144" i="1"/>
  <c r="O144" i="1"/>
  <c r="H144" i="1" s="1"/>
  <c r="W144" i="1"/>
  <c r="E145" i="1"/>
  <c r="O145" i="1"/>
  <c r="H145" i="1" s="1"/>
  <c r="W145" i="1"/>
  <c r="E146" i="1"/>
  <c r="O146" i="1"/>
  <c r="H146" i="1" s="1"/>
  <c r="W146" i="1"/>
  <c r="E147" i="1"/>
  <c r="H147" i="1"/>
  <c r="O147" i="1"/>
  <c r="W147" i="1"/>
  <c r="E148" i="1"/>
  <c r="H148" i="1"/>
  <c r="O148" i="1"/>
  <c r="W148" i="1"/>
  <c r="AA148" i="1" s="1"/>
  <c r="A148" i="1" s="1"/>
  <c r="E149" i="1"/>
  <c r="H149" i="1"/>
  <c r="O149" i="1"/>
  <c r="W149" i="1"/>
  <c r="E150" i="1"/>
  <c r="H150" i="1"/>
  <c r="O150" i="1"/>
  <c r="W150" i="1"/>
  <c r="E151" i="1"/>
  <c r="O151" i="1"/>
  <c r="H151" i="1" s="1"/>
  <c r="W151" i="1"/>
  <c r="E152" i="1"/>
  <c r="O152" i="1"/>
  <c r="H152" i="1" s="1"/>
  <c r="W152" i="1"/>
  <c r="E153" i="1"/>
  <c r="O153" i="1"/>
  <c r="H153" i="1" s="1"/>
  <c r="AA153" i="1" s="1"/>
  <c r="A153" i="1" s="1"/>
  <c r="W153" i="1"/>
  <c r="E154" i="1"/>
  <c r="O154" i="1"/>
  <c r="H154" i="1" s="1"/>
  <c r="W154" i="1"/>
  <c r="E155" i="1"/>
  <c r="O155" i="1"/>
  <c r="H155" i="1" s="1"/>
  <c r="W155" i="1"/>
  <c r="E156" i="1"/>
  <c r="O156" i="1"/>
  <c r="H156" i="1" s="1"/>
  <c r="W156" i="1"/>
  <c r="E157" i="1"/>
  <c r="O157" i="1"/>
  <c r="H157" i="1" s="1"/>
  <c r="AA157" i="1" s="1"/>
  <c r="A157" i="1" s="1"/>
  <c r="W157" i="1"/>
  <c r="E158" i="1"/>
  <c r="O158" i="1"/>
  <c r="H158" i="1" s="1"/>
  <c r="W158" i="1"/>
  <c r="F159" i="1"/>
  <c r="G159" i="1"/>
  <c r="I159" i="1"/>
  <c r="J159" i="1"/>
  <c r="K159" i="1"/>
  <c r="L159" i="1"/>
  <c r="M159" i="1"/>
  <c r="N159" i="1"/>
  <c r="P159" i="1"/>
  <c r="Q159" i="1"/>
  <c r="R159" i="1"/>
  <c r="S159" i="1"/>
  <c r="T159" i="1"/>
  <c r="U159" i="1"/>
  <c r="V159" i="1"/>
  <c r="X159" i="1"/>
  <c r="Y159" i="1"/>
  <c r="Z159" i="1"/>
  <c r="E162" i="1"/>
  <c r="AA162" i="1" s="1"/>
  <c r="A162" i="1" s="1"/>
  <c r="O162" i="1"/>
  <c r="H162" i="1" s="1"/>
  <c r="W162" i="1"/>
  <c r="E163" i="1"/>
  <c r="O163" i="1"/>
  <c r="W163" i="1"/>
  <c r="E164" i="1"/>
  <c r="O164" i="1"/>
  <c r="H164" i="1" s="1"/>
  <c r="W164" i="1"/>
  <c r="E165" i="1"/>
  <c r="O165" i="1"/>
  <c r="H165" i="1" s="1"/>
  <c r="W165" i="1"/>
  <c r="E166" i="1"/>
  <c r="O166" i="1"/>
  <c r="H166" i="1" s="1"/>
  <c r="W166" i="1"/>
  <c r="E167" i="1"/>
  <c r="O167" i="1"/>
  <c r="H167" i="1" s="1"/>
  <c r="W167" i="1"/>
  <c r="E168" i="1"/>
  <c r="O168" i="1"/>
  <c r="H168" i="1" s="1"/>
  <c r="W168" i="1"/>
  <c r="E169" i="1"/>
  <c r="O169" i="1"/>
  <c r="H169" i="1" s="1"/>
  <c r="W169" i="1"/>
  <c r="E170" i="1"/>
  <c r="H170" i="1"/>
  <c r="AA170" i="1" s="1"/>
  <c r="A170" i="1" s="1"/>
  <c r="O170" i="1"/>
  <c r="W170" i="1"/>
  <c r="E171" i="1"/>
  <c r="O171" i="1"/>
  <c r="H171" i="1" s="1"/>
  <c r="AA171" i="1" s="1"/>
  <c r="A171" i="1" s="1"/>
  <c r="W171" i="1"/>
  <c r="E172" i="1"/>
  <c r="O172" i="1"/>
  <c r="H172" i="1" s="1"/>
  <c r="W172" i="1"/>
  <c r="E173" i="1"/>
  <c r="O173" i="1"/>
  <c r="H173" i="1" s="1"/>
  <c r="W173" i="1"/>
  <c r="E174" i="1"/>
  <c r="O174" i="1"/>
  <c r="H174" i="1" s="1"/>
  <c r="W174" i="1"/>
  <c r="E175" i="1"/>
  <c r="AA175" i="1" s="1"/>
  <c r="A175" i="1" s="1"/>
  <c r="O175" i="1"/>
  <c r="H175" i="1" s="1"/>
  <c r="W175" i="1"/>
  <c r="E176" i="1"/>
  <c r="O176" i="1"/>
  <c r="H176" i="1" s="1"/>
  <c r="W176" i="1"/>
  <c r="E177" i="1"/>
  <c r="O177" i="1"/>
  <c r="H177" i="1" s="1"/>
  <c r="W177" i="1"/>
  <c r="E178" i="1"/>
  <c r="O178" i="1"/>
  <c r="H178" i="1" s="1"/>
  <c r="W178" i="1"/>
  <c r="E179" i="1"/>
  <c r="O179" i="1"/>
  <c r="H179" i="1" s="1"/>
  <c r="W179" i="1"/>
  <c r="E180" i="1"/>
  <c r="H180" i="1"/>
  <c r="AA180" i="1" s="1"/>
  <c r="A180" i="1" s="1"/>
  <c r="O180" i="1"/>
  <c r="W180" i="1"/>
  <c r="E181" i="1"/>
  <c r="O181" i="1"/>
  <c r="H181" i="1" s="1"/>
  <c r="AA181" i="1" s="1"/>
  <c r="A181" i="1" s="1"/>
  <c r="W181" i="1"/>
  <c r="E182" i="1"/>
  <c r="O182" i="1"/>
  <c r="H182" i="1" s="1"/>
  <c r="AA182" i="1" s="1"/>
  <c r="A182" i="1" s="1"/>
  <c r="W182" i="1"/>
  <c r="E183" i="1"/>
  <c r="O183" i="1"/>
  <c r="H183" i="1" s="1"/>
  <c r="W183" i="1"/>
  <c r="F184" i="1"/>
  <c r="G184" i="1"/>
  <c r="I184" i="1"/>
  <c r="J184" i="1"/>
  <c r="K184" i="1"/>
  <c r="L184" i="1"/>
  <c r="M184" i="1"/>
  <c r="N184" i="1"/>
  <c r="P184" i="1"/>
  <c r="Q184" i="1"/>
  <c r="R184" i="1"/>
  <c r="S184" i="1"/>
  <c r="T184" i="1"/>
  <c r="U184" i="1"/>
  <c r="V184" i="1"/>
  <c r="X184" i="1"/>
  <c r="Y184" i="1"/>
  <c r="Z184" i="1"/>
  <c r="E187" i="1"/>
  <c r="O187" i="1"/>
  <c r="H187" i="1" s="1"/>
  <c r="W187" i="1"/>
  <c r="E188" i="1"/>
  <c r="O188" i="1"/>
  <c r="H188" i="1" s="1"/>
  <c r="W188" i="1"/>
  <c r="E189" i="1"/>
  <c r="O189" i="1"/>
  <c r="H189" i="1" s="1"/>
  <c r="W189" i="1"/>
  <c r="E190" i="1"/>
  <c r="O190" i="1"/>
  <c r="H190" i="1" s="1"/>
  <c r="W190" i="1"/>
  <c r="E191" i="1"/>
  <c r="H191" i="1"/>
  <c r="O191" i="1"/>
  <c r="W191" i="1"/>
  <c r="E192" i="1"/>
  <c r="O192" i="1"/>
  <c r="H192" i="1" s="1"/>
  <c r="AA192" i="1" s="1"/>
  <c r="A192" i="1" s="1"/>
  <c r="W192" i="1"/>
  <c r="E193" i="1"/>
  <c r="O193" i="1"/>
  <c r="H193" i="1" s="1"/>
  <c r="W193" i="1"/>
  <c r="E194" i="1"/>
  <c r="O194" i="1"/>
  <c r="H194" i="1" s="1"/>
  <c r="W194" i="1"/>
  <c r="E195" i="1"/>
  <c r="O195" i="1"/>
  <c r="H195" i="1" s="1"/>
  <c r="W195" i="1"/>
  <c r="E196" i="1"/>
  <c r="O196" i="1"/>
  <c r="H196" i="1" s="1"/>
  <c r="W196" i="1"/>
  <c r="E197" i="1"/>
  <c r="O197" i="1"/>
  <c r="H197" i="1" s="1"/>
  <c r="W197" i="1"/>
  <c r="E198" i="1"/>
  <c r="O198" i="1"/>
  <c r="H198" i="1" s="1"/>
  <c r="W198" i="1"/>
  <c r="E199" i="1"/>
  <c r="O199" i="1"/>
  <c r="H199" i="1" s="1"/>
  <c r="W199" i="1"/>
  <c r="E200" i="1"/>
  <c r="O200" i="1"/>
  <c r="H200" i="1" s="1"/>
  <c r="W200" i="1"/>
  <c r="E201" i="1"/>
  <c r="O201" i="1"/>
  <c r="H201" i="1" s="1"/>
  <c r="W201" i="1"/>
  <c r="E202" i="1"/>
  <c r="O202" i="1"/>
  <c r="H202" i="1" s="1"/>
  <c r="W202" i="1"/>
  <c r="E203" i="1"/>
  <c r="O203" i="1"/>
  <c r="H203" i="1" s="1"/>
  <c r="W203" i="1"/>
  <c r="E204" i="1"/>
  <c r="O204" i="1"/>
  <c r="H204" i="1" s="1"/>
  <c r="W204" i="1"/>
  <c r="E205" i="1"/>
  <c r="O205" i="1"/>
  <c r="H205" i="1" s="1"/>
  <c r="AA205" i="1" s="1"/>
  <c r="A205" i="1" s="1"/>
  <c r="W205" i="1"/>
  <c r="E206" i="1"/>
  <c r="O206" i="1"/>
  <c r="H206" i="1" s="1"/>
  <c r="W206" i="1"/>
  <c r="E207" i="1"/>
  <c r="O207" i="1"/>
  <c r="H207" i="1" s="1"/>
  <c r="AA207" i="1" s="1"/>
  <c r="A207" i="1" s="1"/>
  <c r="W207" i="1"/>
  <c r="E208" i="1"/>
  <c r="O208" i="1"/>
  <c r="H208" i="1" s="1"/>
  <c r="W208" i="1"/>
  <c r="F209" i="1"/>
  <c r="G209" i="1"/>
  <c r="I209" i="1"/>
  <c r="J209" i="1"/>
  <c r="K209" i="1"/>
  <c r="L209" i="1"/>
  <c r="M209" i="1"/>
  <c r="N209" i="1"/>
  <c r="P209" i="1"/>
  <c r="Q209" i="1"/>
  <c r="R209" i="1"/>
  <c r="S209" i="1"/>
  <c r="T209" i="1"/>
  <c r="U209" i="1"/>
  <c r="V209" i="1"/>
  <c r="X209" i="1"/>
  <c r="Y209" i="1"/>
  <c r="Z209" i="1"/>
  <c r="E212" i="1"/>
  <c r="H212" i="1"/>
  <c r="AA212" i="1" s="1"/>
  <c r="O212" i="1"/>
  <c r="W212" i="1"/>
  <c r="E213" i="1"/>
  <c r="O213" i="1"/>
  <c r="H213" i="1" s="1"/>
  <c r="W213" i="1"/>
  <c r="E214" i="1"/>
  <c r="O214" i="1"/>
  <c r="H214" i="1" s="1"/>
  <c r="W214" i="1"/>
  <c r="E215" i="1"/>
  <c r="O215" i="1"/>
  <c r="H215" i="1" s="1"/>
  <c r="AA215" i="1" s="1"/>
  <c r="A215" i="1" s="1"/>
  <c r="W215" i="1"/>
  <c r="E216" i="1"/>
  <c r="O216" i="1"/>
  <c r="H216" i="1" s="1"/>
  <c r="W216" i="1"/>
  <c r="E217" i="1"/>
  <c r="O217" i="1"/>
  <c r="H217" i="1" s="1"/>
  <c r="W217" i="1"/>
  <c r="E218" i="1"/>
  <c r="O218" i="1"/>
  <c r="H218" i="1" s="1"/>
  <c r="W218" i="1"/>
  <c r="AA218" i="1"/>
  <c r="A218" i="1" s="1"/>
  <c r="E219" i="1"/>
  <c r="O219" i="1"/>
  <c r="H219" i="1" s="1"/>
  <c r="W219" i="1"/>
  <c r="E220" i="1"/>
  <c r="O220" i="1"/>
  <c r="H220" i="1" s="1"/>
  <c r="W220" i="1"/>
  <c r="E221" i="1"/>
  <c r="O221" i="1"/>
  <c r="H221" i="1" s="1"/>
  <c r="W221" i="1"/>
  <c r="E222" i="1"/>
  <c r="O222" i="1"/>
  <c r="H222" i="1" s="1"/>
  <c r="W222" i="1"/>
  <c r="E223" i="1"/>
  <c r="O223" i="1"/>
  <c r="H223" i="1" s="1"/>
  <c r="AA223" i="1" s="1"/>
  <c r="A223" i="1" s="1"/>
  <c r="W223" i="1"/>
  <c r="E224" i="1"/>
  <c r="O224" i="1"/>
  <c r="H224" i="1" s="1"/>
  <c r="W224" i="1"/>
  <c r="E225" i="1"/>
  <c r="O225" i="1"/>
  <c r="H225" i="1" s="1"/>
  <c r="W225" i="1"/>
  <c r="E226" i="1"/>
  <c r="AA226" i="1" s="1"/>
  <c r="A226" i="1" s="1"/>
  <c r="O226" i="1"/>
  <c r="H226" i="1" s="1"/>
  <c r="W226" i="1"/>
  <c r="E227" i="1"/>
  <c r="O227" i="1"/>
  <c r="H227" i="1" s="1"/>
  <c r="W227" i="1"/>
  <c r="E228" i="1"/>
  <c r="O228" i="1"/>
  <c r="H228" i="1" s="1"/>
  <c r="W228" i="1"/>
  <c r="E229" i="1"/>
  <c r="O229" i="1"/>
  <c r="H229" i="1" s="1"/>
  <c r="W229" i="1"/>
  <c r="E230" i="1"/>
  <c r="O230" i="1"/>
  <c r="H230" i="1" s="1"/>
  <c r="W230" i="1"/>
  <c r="E231" i="1"/>
  <c r="O231" i="1"/>
  <c r="H231" i="1" s="1"/>
  <c r="W231" i="1"/>
  <c r="E232" i="1"/>
  <c r="O232" i="1"/>
  <c r="H232" i="1" s="1"/>
  <c r="W232" i="1"/>
  <c r="E233" i="1"/>
  <c r="O233" i="1"/>
  <c r="H233" i="1" s="1"/>
  <c r="W233" i="1"/>
  <c r="F234" i="1"/>
  <c r="G234" i="1"/>
  <c r="I234" i="1"/>
  <c r="J234" i="1"/>
  <c r="K234" i="1"/>
  <c r="L234" i="1"/>
  <c r="M234" i="1"/>
  <c r="N234" i="1"/>
  <c r="P234" i="1"/>
  <c r="Q234" i="1"/>
  <c r="R234" i="1"/>
  <c r="S234" i="1"/>
  <c r="T234" i="1"/>
  <c r="U234" i="1"/>
  <c r="V234" i="1"/>
  <c r="X234" i="1"/>
  <c r="Y234" i="1"/>
  <c r="Z234" i="1"/>
  <c r="E237" i="1"/>
  <c r="O237" i="1"/>
  <c r="H237" i="1" s="1"/>
  <c r="W237" i="1"/>
  <c r="E238" i="1"/>
  <c r="O238" i="1"/>
  <c r="H238" i="1" s="1"/>
  <c r="AA238" i="1" s="1"/>
  <c r="A238" i="1" s="1"/>
  <c r="W238" i="1"/>
  <c r="E239" i="1"/>
  <c r="O239" i="1"/>
  <c r="H239" i="1" s="1"/>
  <c r="W239" i="1"/>
  <c r="E240" i="1"/>
  <c r="O240" i="1"/>
  <c r="H240" i="1" s="1"/>
  <c r="W240" i="1"/>
  <c r="E241" i="1"/>
  <c r="O241" i="1"/>
  <c r="H241" i="1" s="1"/>
  <c r="W241" i="1"/>
  <c r="AA241" i="1"/>
  <c r="A241" i="1" s="1"/>
  <c r="E242" i="1"/>
  <c r="O242" i="1"/>
  <c r="H242" i="1" s="1"/>
  <c r="W242" i="1"/>
  <c r="E243" i="1"/>
  <c r="O243" i="1"/>
  <c r="H243" i="1" s="1"/>
  <c r="W243" i="1"/>
  <c r="E244" i="1"/>
  <c r="O244" i="1"/>
  <c r="H244" i="1" s="1"/>
  <c r="W244" i="1"/>
  <c r="E245" i="1"/>
  <c r="O245" i="1"/>
  <c r="H245" i="1" s="1"/>
  <c r="W245" i="1"/>
  <c r="E246" i="1"/>
  <c r="O246" i="1"/>
  <c r="H246" i="1" s="1"/>
  <c r="AA246" i="1" s="1"/>
  <c r="A246" i="1" s="1"/>
  <c r="W246" i="1"/>
  <c r="E247" i="1"/>
  <c r="O247" i="1"/>
  <c r="H247" i="1" s="1"/>
  <c r="W247" i="1"/>
  <c r="E248" i="1"/>
  <c r="O248" i="1"/>
  <c r="H248" i="1" s="1"/>
  <c r="W248" i="1"/>
  <c r="E249" i="1"/>
  <c r="AA249" i="1" s="1"/>
  <c r="A249" i="1" s="1"/>
  <c r="O249" i="1"/>
  <c r="H249" i="1" s="1"/>
  <c r="W249" i="1"/>
  <c r="E250" i="1"/>
  <c r="O250" i="1"/>
  <c r="H250" i="1" s="1"/>
  <c r="W250" i="1"/>
  <c r="E251" i="1"/>
  <c r="O251" i="1"/>
  <c r="H251" i="1" s="1"/>
  <c r="AA251" i="1" s="1"/>
  <c r="A251" i="1" s="1"/>
  <c r="W251" i="1"/>
  <c r="E252" i="1"/>
  <c r="O252" i="1"/>
  <c r="H252" i="1" s="1"/>
  <c r="W252" i="1"/>
  <c r="E253" i="1"/>
  <c r="O253" i="1"/>
  <c r="H253" i="1" s="1"/>
  <c r="AA253" i="1" s="1"/>
  <c r="A253" i="1" s="1"/>
  <c r="W253" i="1"/>
  <c r="E254" i="1"/>
  <c r="O254" i="1"/>
  <c r="H254" i="1" s="1"/>
  <c r="W254" i="1"/>
  <c r="E255" i="1"/>
  <c r="O255" i="1"/>
  <c r="H255" i="1" s="1"/>
  <c r="W255" i="1"/>
  <c r="E256" i="1"/>
  <c r="AA256" i="1" s="1"/>
  <c r="A256" i="1" s="1"/>
  <c r="O256" i="1"/>
  <c r="H256" i="1" s="1"/>
  <c r="W256" i="1"/>
  <c r="E257" i="1"/>
  <c r="H257" i="1"/>
  <c r="AA257" i="1" s="1"/>
  <c r="A257" i="1" s="1"/>
  <c r="O257" i="1"/>
  <c r="W257" i="1"/>
  <c r="E258" i="1"/>
  <c r="O258" i="1"/>
  <c r="H258" i="1" s="1"/>
  <c r="W258" i="1"/>
  <c r="F259" i="1"/>
  <c r="G259" i="1"/>
  <c r="I259" i="1"/>
  <c r="J259" i="1"/>
  <c r="K259" i="1"/>
  <c r="L259" i="1"/>
  <c r="M259" i="1"/>
  <c r="N259" i="1"/>
  <c r="P259" i="1"/>
  <c r="Q259" i="1"/>
  <c r="R259" i="1"/>
  <c r="S259" i="1"/>
  <c r="T259" i="1"/>
  <c r="U259" i="1"/>
  <c r="V259" i="1"/>
  <c r="X259" i="1"/>
  <c r="Y259" i="1"/>
  <c r="Z259" i="1"/>
  <c r="E262" i="1"/>
  <c r="O262" i="1"/>
  <c r="W262" i="1"/>
  <c r="E263" i="1"/>
  <c r="O263" i="1"/>
  <c r="H263" i="1" s="1"/>
  <c r="W263" i="1"/>
  <c r="E264" i="1"/>
  <c r="O264" i="1"/>
  <c r="H264" i="1" s="1"/>
  <c r="W264" i="1"/>
  <c r="E265" i="1"/>
  <c r="O265" i="1"/>
  <c r="H265" i="1" s="1"/>
  <c r="W265" i="1"/>
  <c r="E266" i="1"/>
  <c r="O266" i="1"/>
  <c r="H266" i="1" s="1"/>
  <c r="W266" i="1"/>
  <c r="E267" i="1"/>
  <c r="O267" i="1"/>
  <c r="H267" i="1" s="1"/>
  <c r="W267" i="1"/>
  <c r="E268" i="1"/>
  <c r="O268" i="1"/>
  <c r="H268" i="1" s="1"/>
  <c r="AA268" i="1" s="1"/>
  <c r="A268" i="1" s="1"/>
  <c r="W268" i="1"/>
  <c r="E269" i="1"/>
  <c r="O269" i="1"/>
  <c r="H269" i="1" s="1"/>
  <c r="W269" i="1"/>
  <c r="E270" i="1"/>
  <c r="O270" i="1"/>
  <c r="H270" i="1" s="1"/>
  <c r="W270" i="1"/>
  <c r="E271" i="1"/>
  <c r="O271" i="1"/>
  <c r="H271" i="1" s="1"/>
  <c r="W271" i="1"/>
  <c r="E272" i="1"/>
  <c r="O272" i="1"/>
  <c r="H272" i="1" s="1"/>
  <c r="W272" i="1"/>
  <c r="E273" i="1"/>
  <c r="O273" i="1"/>
  <c r="H273" i="1" s="1"/>
  <c r="W273" i="1"/>
  <c r="E274" i="1"/>
  <c r="O274" i="1"/>
  <c r="H274" i="1" s="1"/>
  <c r="W274" i="1"/>
  <c r="E275" i="1"/>
  <c r="AA275" i="1" s="1"/>
  <c r="A275" i="1" s="1"/>
  <c r="O275" i="1"/>
  <c r="H275" i="1" s="1"/>
  <c r="W275" i="1"/>
  <c r="E276" i="1"/>
  <c r="H276" i="1"/>
  <c r="O276" i="1"/>
  <c r="W276" i="1"/>
  <c r="E277" i="1"/>
  <c r="O277" i="1"/>
  <c r="H277" i="1" s="1"/>
  <c r="W277" i="1"/>
  <c r="E278" i="1"/>
  <c r="O278" i="1"/>
  <c r="H278" i="1" s="1"/>
  <c r="W278" i="1"/>
  <c r="E279" i="1"/>
  <c r="O279" i="1"/>
  <c r="H279" i="1" s="1"/>
  <c r="W279" i="1"/>
  <c r="E280" i="1"/>
  <c r="O280" i="1"/>
  <c r="H280" i="1" s="1"/>
  <c r="W280" i="1"/>
  <c r="E281" i="1"/>
  <c r="O281" i="1"/>
  <c r="H281" i="1" s="1"/>
  <c r="W281" i="1"/>
  <c r="E282" i="1"/>
  <c r="O282" i="1"/>
  <c r="H282" i="1" s="1"/>
  <c r="W282" i="1"/>
  <c r="E283" i="1"/>
  <c r="O283" i="1"/>
  <c r="H283" i="1" s="1"/>
  <c r="W283" i="1"/>
  <c r="F284" i="1"/>
  <c r="G284" i="1"/>
  <c r="I284" i="1"/>
  <c r="J284" i="1"/>
  <c r="K284" i="1"/>
  <c r="L284" i="1"/>
  <c r="M284" i="1"/>
  <c r="N284" i="1"/>
  <c r="P284" i="1"/>
  <c r="Q284" i="1"/>
  <c r="R284" i="1"/>
  <c r="S284" i="1"/>
  <c r="T284" i="1"/>
  <c r="U284" i="1"/>
  <c r="V284" i="1"/>
  <c r="X284" i="1"/>
  <c r="Y284" i="1"/>
  <c r="Z284" i="1"/>
  <c r="E287" i="1"/>
  <c r="O287" i="1"/>
  <c r="H287" i="1" s="1"/>
  <c r="W287" i="1"/>
  <c r="E288" i="1"/>
  <c r="O288" i="1"/>
  <c r="H288" i="1" s="1"/>
  <c r="W288" i="1"/>
  <c r="E289" i="1"/>
  <c r="O289" i="1"/>
  <c r="H289" i="1" s="1"/>
  <c r="W289" i="1"/>
  <c r="E290" i="1"/>
  <c r="O290" i="1"/>
  <c r="H290" i="1" s="1"/>
  <c r="W290" i="1"/>
  <c r="E291" i="1"/>
  <c r="O291" i="1"/>
  <c r="H291" i="1" s="1"/>
  <c r="W291" i="1"/>
  <c r="E292" i="1"/>
  <c r="O292" i="1"/>
  <c r="H292" i="1" s="1"/>
  <c r="W292" i="1"/>
  <c r="E293" i="1"/>
  <c r="O293" i="1"/>
  <c r="H293" i="1" s="1"/>
  <c r="AA293" i="1" s="1"/>
  <c r="A293" i="1" s="1"/>
  <c r="W293" i="1"/>
  <c r="E294" i="1"/>
  <c r="O294" i="1"/>
  <c r="H294" i="1" s="1"/>
  <c r="W294" i="1"/>
  <c r="E295" i="1"/>
  <c r="O295" i="1"/>
  <c r="H295" i="1" s="1"/>
  <c r="AA295" i="1" s="1"/>
  <c r="A295" i="1" s="1"/>
  <c r="W295" i="1"/>
  <c r="E296" i="1"/>
  <c r="O296" i="1"/>
  <c r="H296" i="1" s="1"/>
  <c r="W296" i="1"/>
  <c r="E297" i="1"/>
  <c r="O297" i="1"/>
  <c r="H297" i="1" s="1"/>
  <c r="W297" i="1"/>
  <c r="E298" i="1"/>
  <c r="O298" i="1"/>
  <c r="H298" i="1" s="1"/>
  <c r="W298" i="1"/>
  <c r="E299" i="1"/>
  <c r="O299" i="1"/>
  <c r="H299" i="1" s="1"/>
  <c r="W299" i="1"/>
  <c r="E300" i="1"/>
  <c r="O300" i="1"/>
  <c r="H300" i="1" s="1"/>
  <c r="W300" i="1"/>
  <c r="E301" i="1"/>
  <c r="O301" i="1"/>
  <c r="H301" i="1" s="1"/>
  <c r="W301" i="1"/>
  <c r="E302" i="1"/>
  <c r="O302" i="1"/>
  <c r="H302" i="1" s="1"/>
  <c r="W302" i="1"/>
  <c r="E303" i="1"/>
  <c r="O303" i="1"/>
  <c r="H303" i="1" s="1"/>
  <c r="AA303" i="1" s="1"/>
  <c r="A303" i="1" s="1"/>
  <c r="W303" i="1"/>
  <c r="E304" i="1"/>
  <c r="O304" i="1"/>
  <c r="H304" i="1" s="1"/>
  <c r="W304" i="1"/>
  <c r="E305" i="1"/>
  <c r="O305" i="1"/>
  <c r="H305" i="1" s="1"/>
  <c r="W305" i="1"/>
  <c r="E306" i="1"/>
  <c r="O306" i="1"/>
  <c r="H306" i="1" s="1"/>
  <c r="W306" i="1"/>
  <c r="E307" i="1"/>
  <c r="O307" i="1"/>
  <c r="H307" i="1" s="1"/>
  <c r="AA307" i="1" s="1"/>
  <c r="A307" i="1" s="1"/>
  <c r="W307" i="1"/>
  <c r="E308" i="1"/>
  <c r="O308" i="1"/>
  <c r="H308" i="1" s="1"/>
  <c r="W308" i="1"/>
  <c r="F309" i="1"/>
  <c r="G309" i="1"/>
  <c r="I309" i="1"/>
  <c r="J309" i="1"/>
  <c r="K309" i="1"/>
  <c r="L309" i="1"/>
  <c r="M309" i="1"/>
  <c r="N309" i="1"/>
  <c r="P309" i="1"/>
  <c r="Q309" i="1"/>
  <c r="R309" i="1"/>
  <c r="S309" i="1"/>
  <c r="T309" i="1"/>
  <c r="U309" i="1"/>
  <c r="V309" i="1"/>
  <c r="X309" i="1"/>
  <c r="Y309" i="1"/>
  <c r="Z309" i="1"/>
  <c r="F312" i="1"/>
  <c r="K312" i="1"/>
  <c r="P312" i="1"/>
  <c r="V312" i="1"/>
  <c r="AA191" i="1" l="1"/>
  <c r="A191" i="1" s="1"/>
  <c r="AA190" i="1"/>
  <c r="A190" i="1" s="1"/>
  <c r="AA158" i="1"/>
  <c r="A158" i="1" s="1"/>
  <c r="AA154" i="1"/>
  <c r="A154" i="1" s="1"/>
  <c r="AA146" i="1"/>
  <c r="A146" i="1" s="1"/>
  <c r="AA142" i="1"/>
  <c r="A142" i="1" s="1"/>
  <c r="AA141" i="1"/>
  <c r="A141" i="1" s="1"/>
  <c r="AA139" i="1"/>
  <c r="A139" i="1" s="1"/>
  <c r="L60" i="1"/>
  <c r="L61" i="1" s="1"/>
  <c r="L85" i="1" s="1"/>
  <c r="L86" i="1" s="1"/>
  <c r="L110" i="1" s="1"/>
  <c r="L111" i="1" s="1"/>
  <c r="L135" i="1" s="1"/>
  <c r="L136" i="1" s="1"/>
  <c r="J36" i="1"/>
  <c r="AA287" i="1"/>
  <c r="A287" i="1" s="1"/>
  <c r="AA200" i="1"/>
  <c r="A200" i="1" s="1"/>
  <c r="AA177" i="1"/>
  <c r="A177" i="1" s="1"/>
  <c r="AA130" i="1"/>
  <c r="A130" i="1" s="1"/>
  <c r="AA126" i="1"/>
  <c r="A126" i="1" s="1"/>
  <c r="AA118" i="1"/>
  <c r="A118" i="1" s="1"/>
  <c r="AA114" i="1"/>
  <c r="A114" i="1" s="1"/>
  <c r="AA92" i="1"/>
  <c r="A92" i="1" s="1"/>
  <c r="Y160" i="1"/>
  <c r="Y161" i="1" s="1"/>
  <c r="Y185" i="1" s="1"/>
  <c r="Y186" i="1" s="1"/>
  <c r="Y210" i="1" s="1"/>
  <c r="Y211" i="1" s="1"/>
  <c r="Y235" i="1" s="1"/>
  <c r="Y236" i="1" s="1"/>
  <c r="Y260" i="1" s="1"/>
  <c r="Y261" i="1" s="1"/>
  <c r="M160" i="1"/>
  <c r="M161" i="1" s="1"/>
  <c r="I160" i="1"/>
  <c r="I161" i="1" s="1"/>
  <c r="Z60" i="1"/>
  <c r="Z61" i="1" s="1"/>
  <c r="Z85" i="1" s="1"/>
  <c r="Z86" i="1" s="1"/>
  <c r="Z110" i="1" s="1"/>
  <c r="Z111" i="1" s="1"/>
  <c r="Z135" i="1" s="1"/>
  <c r="Z136" i="1" s="1"/>
  <c r="Z160" i="1" s="1"/>
  <c r="Z161" i="1" s="1"/>
  <c r="Z185" i="1" s="1"/>
  <c r="Z186" i="1" s="1"/>
  <c r="Z210" i="1" s="1"/>
  <c r="Z211" i="1" s="1"/>
  <c r="Z235" i="1" s="1"/>
  <c r="Z236" i="1" s="1"/>
  <c r="Z260" i="1" s="1"/>
  <c r="Z261" i="1" s="1"/>
  <c r="Z285" i="1" s="1"/>
  <c r="Z286" i="1" s="1"/>
  <c r="Z310" i="1" s="1"/>
  <c r="AA203" i="1"/>
  <c r="A203" i="1" s="1"/>
  <c r="AA120" i="1"/>
  <c r="A120" i="1" s="1"/>
  <c r="AA44" i="1"/>
  <c r="A44" i="1" s="1"/>
  <c r="AA45" i="1"/>
  <c r="A45" i="1" s="1"/>
  <c r="AA24" i="1"/>
  <c r="A24" i="1" s="1"/>
  <c r="AA298" i="1"/>
  <c r="A298" i="1" s="1"/>
  <c r="AA237" i="1"/>
  <c r="A237" i="1" s="1"/>
  <c r="AA232" i="1"/>
  <c r="A232" i="1" s="1"/>
  <c r="AA222" i="1"/>
  <c r="A222" i="1" s="1"/>
  <c r="AA164" i="1"/>
  <c r="A164" i="1" s="1"/>
  <c r="AA132" i="1"/>
  <c r="A132" i="1" s="1"/>
  <c r="AA116" i="1"/>
  <c r="A116" i="1" s="1"/>
  <c r="AA17" i="1"/>
  <c r="A17" i="1" s="1"/>
  <c r="AA16" i="1"/>
  <c r="A16" i="1" s="1"/>
  <c r="AA278" i="1"/>
  <c r="A278" i="1" s="1"/>
  <c r="AA267" i="1"/>
  <c r="A267" i="1" s="1"/>
  <c r="AA264" i="1"/>
  <c r="A264" i="1" s="1"/>
  <c r="AA245" i="1"/>
  <c r="A245" i="1" s="1"/>
  <c r="AA230" i="1"/>
  <c r="A230" i="1" s="1"/>
  <c r="AA214" i="1"/>
  <c r="A214" i="1" s="1"/>
  <c r="E234" i="1"/>
  <c r="AA208" i="1"/>
  <c r="A208" i="1" s="1"/>
  <c r="AA204" i="1"/>
  <c r="A204" i="1" s="1"/>
  <c r="AA197" i="1"/>
  <c r="A197" i="1" s="1"/>
  <c r="AA193" i="1"/>
  <c r="A193" i="1" s="1"/>
  <c r="AA172" i="1"/>
  <c r="A172" i="1" s="1"/>
  <c r="AA167" i="1"/>
  <c r="A167" i="1" s="1"/>
  <c r="AA128" i="1"/>
  <c r="A128" i="1" s="1"/>
  <c r="AA125" i="1"/>
  <c r="A125" i="1" s="1"/>
  <c r="AA122" i="1"/>
  <c r="A122" i="1" s="1"/>
  <c r="AA105" i="1"/>
  <c r="A105" i="1" s="1"/>
  <c r="AA97" i="1"/>
  <c r="A97" i="1" s="1"/>
  <c r="AA51" i="1"/>
  <c r="A51" i="1" s="1"/>
  <c r="AA39" i="1"/>
  <c r="A39" i="1" s="1"/>
  <c r="U60" i="1"/>
  <c r="U61" i="1" s="1"/>
  <c r="U85" i="1" s="1"/>
  <c r="U86" i="1" s="1"/>
  <c r="U110" i="1" s="1"/>
  <c r="U111" i="1" s="1"/>
  <c r="U135" i="1" s="1"/>
  <c r="U136" i="1" s="1"/>
  <c r="U160" i="1" s="1"/>
  <c r="U161" i="1" s="1"/>
  <c r="U185" i="1" s="1"/>
  <c r="U186" i="1" s="1"/>
  <c r="U210" i="1" s="1"/>
  <c r="U211" i="1" s="1"/>
  <c r="U235" i="1" s="1"/>
  <c r="U236" i="1" s="1"/>
  <c r="U260" i="1" s="1"/>
  <c r="U261" i="1" s="1"/>
  <c r="U285" i="1" s="1"/>
  <c r="U286" i="1" s="1"/>
  <c r="U310" i="1" s="1"/>
  <c r="G60" i="1"/>
  <c r="G61" i="1" s="1"/>
  <c r="AA30" i="1"/>
  <c r="A30" i="1" s="1"/>
  <c r="AA308" i="1"/>
  <c r="A308" i="1" s="1"/>
  <c r="AA304" i="1"/>
  <c r="A304" i="1" s="1"/>
  <c r="AA299" i="1"/>
  <c r="A299" i="1" s="1"/>
  <c r="AA270" i="1"/>
  <c r="A270" i="1" s="1"/>
  <c r="Q285" i="1"/>
  <c r="Q286" i="1" s="1"/>
  <c r="Q310" i="1" s="1"/>
  <c r="AA305" i="1"/>
  <c r="A305" i="1" s="1"/>
  <c r="AA300" i="1"/>
  <c r="A300" i="1" s="1"/>
  <c r="AA296" i="1"/>
  <c r="A296" i="1" s="1"/>
  <c r="AA291" i="1"/>
  <c r="A291" i="1" s="1"/>
  <c r="W309" i="1"/>
  <c r="AA283" i="1"/>
  <c r="A283" i="1" s="1"/>
  <c r="AA280" i="1"/>
  <c r="A280" i="1" s="1"/>
  <c r="AA306" i="1"/>
  <c r="A306" i="1" s="1"/>
  <c r="AA301" i="1"/>
  <c r="A301" i="1" s="1"/>
  <c r="AA297" i="1"/>
  <c r="A297" i="1" s="1"/>
  <c r="AA292" i="1"/>
  <c r="A292" i="1" s="1"/>
  <c r="AA276" i="1"/>
  <c r="A276" i="1" s="1"/>
  <c r="Y285" i="1"/>
  <c r="Y286" i="1" s="1"/>
  <c r="Y310" i="1" s="1"/>
  <c r="AA290" i="1"/>
  <c r="A290" i="1" s="1"/>
  <c r="AA272" i="1"/>
  <c r="A272" i="1" s="1"/>
  <c r="O284" i="1"/>
  <c r="AA244" i="1"/>
  <c r="A244" i="1" s="1"/>
  <c r="AA239" i="1"/>
  <c r="A239" i="1" s="1"/>
  <c r="AA221" i="1"/>
  <c r="A221" i="1" s="1"/>
  <c r="AA216" i="1"/>
  <c r="A216" i="1" s="1"/>
  <c r="W209" i="1"/>
  <c r="AA195" i="1"/>
  <c r="A195" i="1" s="1"/>
  <c r="AA138" i="1"/>
  <c r="A138" i="1" s="1"/>
  <c r="AA113" i="1"/>
  <c r="A113" i="1" s="1"/>
  <c r="AA65" i="1"/>
  <c r="A65" i="1" s="1"/>
  <c r="E309" i="1"/>
  <c r="E284" i="1"/>
  <c r="AA281" i="1"/>
  <c r="A281" i="1" s="1"/>
  <c r="AA265" i="1"/>
  <c r="A265" i="1" s="1"/>
  <c r="AA254" i="1"/>
  <c r="A254" i="1" s="1"/>
  <c r="AA206" i="1"/>
  <c r="A206" i="1" s="1"/>
  <c r="AA302" i="1"/>
  <c r="A302" i="1" s="1"/>
  <c r="AA294" i="1"/>
  <c r="A294" i="1" s="1"/>
  <c r="AA273" i="1"/>
  <c r="A273" i="1" s="1"/>
  <c r="AA247" i="1"/>
  <c r="A247" i="1" s="1"/>
  <c r="AA231" i="1"/>
  <c r="A231" i="1" s="1"/>
  <c r="AA229" i="1"/>
  <c r="A229" i="1" s="1"/>
  <c r="AA224" i="1"/>
  <c r="A224" i="1" s="1"/>
  <c r="AA202" i="1"/>
  <c r="A202" i="1" s="1"/>
  <c r="AA199" i="1"/>
  <c r="A199" i="1" s="1"/>
  <c r="AA78" i="1"/>
  <c r="A78" i="1" s="1"/>
  <c r="AA75" i="1"/>
  <c r="A75" i="1" s="1"/>
  <c r="N85" i="1"/>
  <c r="N86" i="1" s="1"/>
  <c r="N110" i="1" s="1"/>
  <c r="N111" i="1" s="1"/>
  <c r="N135" i="1" s="1"/>
  <c r="N136" i="1" s="1"/>
  <c r="N160" i="1" s="1"/>
  <c r="N161" i="1" s="1"/>
  <c r="N185" i="1" s="1"/>
  <c r="N186" i="1" s="1"/>
  <c r="N210" i="1" s="1"/>
  <c r="N211" i="1" s="1"/>
  <c r="N235" i="1" s="1"/>
  <c r="N236" i="1" s="1"/>
  <c r="N260" i="1" s="1"/>
  <c r="N261" i="1" s="1"/>
  <c r="N285" i="1" s="1"/>
  <c r="N286" i="1" s="1"/>
  <c r="N310" i="1" s="1"/>
  <c r="AA18" i="1"/>
  <c r="A18" i="1" s="1"/>
  <c r="AA15" i="1"/>
  <c r="A15" i="1" s="1"/>
  <c r="W284" i="1"/>
  <c r="H89" i="1"/>
  <c r="AA89" i="1" s="1"/>
  <c r="A89" i="1" s="1"/>
  <c r="O109" i="1"/>
  <c r="AA288" i="1"/>
  <c r="A288" i="1" s="1"/>
  <c r="AA282" i="1"/>
  <c r="A282" i="1" s="1"/>
  <c r="AA279" i="1"/>
  <c r="A279" i="1" s="1"/>
  <c r="AA274" i="1"/>
  <c r="A274" i="1" s="1"/>
  <c r="AA271" i="1"/>
  <c r="A271" i="1" s="1"/>
  <c r="AA266" i="1"/>
  <c r="A266" i="1" s="1"/>
  <c r="AA263" i="1"/>
  <c r="A263" i="1" s="1"/>
  <c r="AA255" i="1"/>
  <c r="A255" i="1" s="1"/>
  <c r="AA252" i="1"/>
  <c r="A252" i="1" s="1"/>
  <c r="AA242" i="1"/>
  <c r="A242" i="1" s="1"/>
  <c r="E259" i="1"/>
  <c r="AA227" i="1"/>
  <c r="A227" i="1" s="1"/>
  <c r="AA219" i="1"/>
  <c r="A219" i="1" s="1"/>
  <c r="AA194" i="1"/>
  <c r="A194" i="1" s="1"/>
  <c r="AA165" i="1"/>
  <c r="A165" i="1" s="1"/>
  <c r="AA145" i="1"/>
  <c r="A145" i="1" s="1"/>
  <c r="AA140" i="1"/>
  <c r="A140" i="1" s="1"/>
  <c r="AA127" i="1"/>
  <c r="A127" i="1" s="1"/>
  <c r="AA104" i="1"/>
  <c r="A104" i="1" s="1"/>
  <c r="AA96" i="1"/>
  <c r="A96" i="1" s="1"/>
  <c r="AA88" i="1"/>
  <c r="A88" i="1" s="1"/>
  <c r="AA80" i="1"/>
  <c r="A80" i="1" s="1"/>
  <c r="AA67" i="1"/>
  <c r="A67" i="1" s="1"/>
  <c r="AA57" i="1"/>
  <c r="A57" i="1" s="1"/>
  <c r="AA54" i="1"/>
  <c r="A54" i="1" s="1"/>
  <c r="AA33" i="1"/>
  <c r="A33" i="1" s="1"/>
  <c r="AA32" i="1"/>
  <c r="A32" i="1" s="1"/>
  <c r="AA20" i="1"/>
  <c r="A20" i="1" s="1"/>
  <c r="AA11" i="1"/>
  <c r="A11" i="1" s="1"/>
  <c r="AA277" i="1"/>
  <c r="A277" i="1" s="1"/>
  <c r="AA269" i="1"/>
  <c r="A269" i="1" s="1"/>
  <c r="AA258" i="1"/>
  <c r="A258" i="1" s="1"/>
  <c r="AA250" i="1"/>
  <c r="A250" i="1" s="1"/>
  <c r="AA248" i="1"/>
  <c r="A248" i="1" s="1"/>
  <c r="AA243" i="1"/>
  <c r="A243" i="1" s="1"/>
  <c r="AA240" i="1"/>
  <c r="A240" i="1" s="1"/>
  <c r="W259" i="1"/>
  <c r="AA233" i="1"/>
  <c r="A233" i="1" s="1"/>
  <c r="AA228" i="1"/>
  <c r="A228" i="1" s="1"/>
  <c r="AA225" i="1"/>
  <c r="A225" i="1" s="1"/>
  <c r="AA220" i="1"/>
  <c r="A220" i="1" s="1"/>
  <c r="AA217" i="1"/>
  <c r="A217" i="1" s="1"/>
  <c r="W234" i="1"/>
  <c r="AA201" i="1"/>
  <c r="A201" i="1" s="1"/>
  <c r="AA198" i="1"/>
  <c r="A198" i="1" s="1"/>
  <c r="AA189" i="1"/>
  <c r="A189" i="1" s="1"/>
  <c r="AA188" i="1"/>
  <c r="A188" i="1" s="1"/>
  <c r="AA178" i="1"/>
  <c r="A178" i="1" s="1"/>
  <c r="AA176" i="1"/>
  <c r="A176" i="1" s="1"/>
  <c r="AA174" i="1"/>
  <c r="A174" i="1" s="1"/>
  <c r="AA168" i="1"/>
  <c r="A168" i="1" s="1"/>
  <c r="AA155" i="1"/>
  <c r="A155" i="1" s="1"/>
  <c r="AA150" i="1"/>
  <c r="A150" i="1" s="1"/>
  <c r="AA149" i="1"/>
  <c r="A149" i="1" s="1"/>
  <c r="AA147" i="1"/>
  <c r="A147" i="1" s="1"/>
  <c r="AA137" i="1"/>
  <c r="AA124" i="1"/>
  <c r="A124" i="1" s="1"/>
  <c r="AA119" i="1"/>
  <c r="A119" i="1" s="1"/>
  <c r="AA102" i="1"/>
  <c r="A102" i="1" s="1"/>
  <c r="AA101" i="1"/>
  <c r="A101" i="1" s="1"/>
  <c r="AA94" i="1"/>
  <c r="A94" i="1" s="1"/>
  <c r="AA93" i="1"/>
  <c r="A93" i="1" s="1"/>
  <c r="G85" i="1"/>
  <c r="G86" i="1" s="1"/>
  <c r="G110" i="1" s="1"/>
  <c r="G111" i="1" s="1"/>
  <c r="G135" i="1" s="1"/>
  <c r="G136" i="1" s="1"/>
  <c r="G160" i="1" s="1"/>
  <c r="G161" i="1" s="1"/>
  <c r="G185" i="1" s="1"/>
  <c r="G186" i="1" s="1"/>
  <c r="G210" i="1" s="1"/>
  <c r="G211" i="1" s="1"/>
  <c r="G235" i="1" s="1"/>
  <c r="G236" i="1" s="1"/>
  <c r="G260" i="1" s="1"/>
  <c r="G261" i="1" s="1"/>
  <c r="G285" i="1" s="1"/>
  <c r="G286" i="1" s="1"/>
  <c r="G310" i="1" s="1"/>
  <c r="AA82" i="1"/>
  <c r="A82" i="1" s="1"/>
  <c r="AA74" i="1"/>
  <c r="A74" i="1" s="1"/>
  <c r="AA73" i="1"/>
  <c r="A73" i="1" s="1"/>
  <c r="AA64" i="1"/>
  <c r="A64" i="1" s="1"/>
  <c r="X85" i="1"/>
  <c r="X86" i="1" s="1"/>
  <c r="X110" i="1" s="1"/>
  <c r="X111" i="1" s="1"/>
  <c r="X135" i="1" s="1"/>
  <c r="X136" i="1" s="1"/>
  <c r="AA50" i="1"/>
  <c r="A50" i="1" s="1"/>
  <c r="AA48" i="1"/>
  <c r="A48" i="1" s="1"/>
  <c r="AA41" i="1"/>
  <c r="A41" i="1" s="1"/>
  <c r="AA38" i="1"/>
  <c r="A38" i="1" s="1"/>
  <c r="T60" i="1"/>
  <c r="P60" i="1"/>
  <c r="P61" i="1" s="1"/>
  <c r="P85" i="1" s="1"/>
  <c r="P86" i="1" s="1"/>
  <c r="P110" i="1" s="1"/>
  <c r="P111" i="1" s="1"/>
  <c r="P135" i="1" s="1"/>
  <c r="P136" i="1" s="1"/>
  <c r="P160" i="1" s="1"/>
  <c r="P161" i="1" s="1"/>
  <c r="P185" i="1" s="1"/>
  <c r="P186" i="1" s="1"/>
  <c r="P210" i="1" s="1"/>
  <c r="P211" i="1" s="1"/>
  <c r="P235" i="1" s="1"/>
  <c r="P236" i="1" s="1"/>
  <c r="P260" i="1" s="1"/>
  <c r="P261" i="1" s="1"/>
  <c r="P285" i="1" s="1"/>
  <c r="P286" i="1" s="1"/>
  <c r="P310" i="1" s="1"/>
  <c r="F60" i="1"/>
  <c r="F61" i="1" s="1"/>
  <c r="F85" i="1" s="1"/>
  <c r="F86" i="1" s="1"/>
  <c r="F110" i="1" s="1"/>
  <c r="F111" i="1" s="1"/>
  <c r="F135" i="1" s="1"/>
  <c r="F136" i="1" s="1"/>
  <c r="F160" i="1" s="1"/>
  <c r="F161" i="1" s="1"/>
  <c r="F185" i="1" s="1"/>
  <c r="F186" i="1" s="1"/>
  <c r="F210" i="1" s="1"/>
  <c r="F211" i="1" s="1"/>
  <c r="F235" i="1" s="1"/>
  <c r="F236" i="1" s="1"/>
  <c r="F260" i="1" s="1"/>
  <c r="F261" i="1" s="1"/>
  <c r="F285" i="1" s="1"/>
  <c r="F286" i="1" s="1"/>
  <c r="F310" i="1" s="1"/>
  <c r="AA22" i="1"/>
  <c r="A22" i="1" s="1"/>
  <c r="AA14" i="1"/>
  <c r="A14" i="1" s="1"/>
  <c r="AA13" i="1"/>
  <c r="A13" i="1" s="1"/>
  <c r="I185" i="1"/>
  <c r="I186" i="1" s="1"/>
  <c r="I210" i="1" s="1"/>
  <c r="I211" i="1" s="1"/>
  <c r="I235" i="1" s="1"/>
  <c r="I236" i="1" s="1"/>
  <c r="I260" i="1" s="1"/>
  <c r="I261" i="1" s="1"/>
  <c r="I285" i="1" s="1"/>
  <c r="I286" i="1" s="1"/>
  <c r="I310" i="1" s="1"/>
  <c r="AA179" i="1"/>
  <c r="A179" i="1" s="1"/>
  <c r="AA173" i="1"/>
  <c r="A173" i="1" s="1"/>
  <c r="AA156" i="1"/>
  <c r="A156" i="1" s="1"/>
  <c r="AA106" i="1"/>
  <c r="A106" i="1" s="1"/>
  <c r="AA103" i="1"/>
  <c r="A103" i="1" s="1"/>
  <c r="AA99" i="1"/>
  <c r="A99" i="1" s="1"/>
  <c r="AA90" i="1"/>
  <c r="A90" i="1" s="1"/>
  <c r="AA71" i="1"/>
  <c r="A71" i="1" s="1"/>
  <c r="AA52" i="1"/>
  <c r="A52" i="1" s="1"/>
  <c r="AA47" i="1"/>
  <c r="A47" i="1" s="1"/>
  <c r="AA40" i="1"/>
  <c r="A40" i="1" s="1"/>
  <c r="J60" i="1"/>
  <c r="AA28" i="1"/>
  <c r="A28" i="1" s="1"/>
  <c r="AA19" i="1"/>
  <c r="A19" i="1" s="1"/>
  <c r="AA166" i="1"/>
  <c r="A166" i="1" s="1"/>
  <c r="AA107" i="1"/>
  <c r="A107" i="1" s="1"/>
  <c r="AA98" i="1"/>
  <c r="A98" i="1" s="1"/>
  <c r="AA95" i="1"/>
  <c r="A95" i="1" s="1"/>
  <c r="AA91" i="1"/>
  <c r="A91" i="1" s="1"/>
  <c r="AA79" i="1"/>
  <c r="A79" i="1" s="1"/>
  <c r="AA72" i="1"/>
  <c r="A72" i="1" s="1"/>
  <c r="AA63" i="1"/>
  <c r="A63" i="1" s="1"/>
  <c r="AA58" i="1"/>
  <c r="A58" i="1" s="1"/>
  <c r="AA56" i="1"/>
  <c r="A56" i="1" s="1"/>
  <c r="AA53" i="1"/>
  <c r="A53" i="1" s="1"/>
  <c r="AA46" i="1"/>
  <c r="A46" i="1" s="1"/>
  <c r="AA43" i="1"/>
  <c r="A43" i="1" s="1"/>
  <c r="AA289" i="1"/>
  <c r="A289" i="1" s="1"/>
  <c r="H309" i="1"/>
  <c r="A212" i="1"/>
  <c r="H163" i="1"/>
  <c r="AA163" i="1" s="1"/>
  <c r="A163" i="1" s="1"/>
  <c r="O184" i="1"/>
  <c r="W59" i="1"/>
  <c r="H262" i="1"/>
  <c r="O259" i="1"/>
  <c r="AA183" i="1"/>
  <c r="A183" i="1" s="1"/>
  <c r="AA169" i="1"/>
  <c r="A169" i="1" s="1"/>
  <c r="M185" i="1"/>
  <c r="M186" i="1" s="1"/>
  <c r="M210" i="1" s="1"/>
  <c r="M211" i="1" s="1"/>
  <c r="M235" i="1" s="1"/>
  <c r="M236" i="1" s="1"/>
  <c r="M260" i="1" s="1"/>
  <c r="M261" i="1" s="1"/>
  <c r="M285" i="1" s="1"/>
  <c r="M286" i="1" s="1"/>
  <c r="M310" i="1" s="1"/>
  <c r="O309" i="1"/>
  <c r="AA213" i="1"/>
  <c r="A213" i="1" s="1"/>
  <c r="AA196" i="1"/>
  <c r="A196" i="1" s="1"/>
  <c r="H209" i="1"/>
  <c r="AA187" i="1"/>
  <c r="V60" i="1"/>
  <c r="V61" i="1" s="1"/>
  <c r="V85" i="1" s="1"/>
  <c r="V86" i="1" s="1"/>
  <c r="V110" i="1" s="1"/>
  <c r="V111" i="1" s="1"/>
  <c r="V135" i="1" s="1"/>
  <c r="V136" i="1" s="1"/>
  <c r="V160" i="1" s="1"/>
  <c r="V161" i="1" s="1"/>
  <c r="V185" i="1" s="1"/>
  <c r="V186" i="1" s="1"/>
  <c r="V210" i="1" s="1"/>
  <c r="V211" i="1" s="1"/>
  <c r="V235" i="1" s="1"/>
  <c r="V236" i="1" s="1"/>
  <c r="V260" i="1" s="1"/>
  <c r="V261" i="1" s="1"/>
  <c r="V285" i="1" s="1"/>
  <c r="V286" i="1" s="1"/>
  <c r="V310" i="1" s="1"/>
  <c r="R60" i="1"/>
  <c r="H234" i="1"/>
  <c r="E159" i="1"/>
  <c r="AA23" i="1"/>
  <c r="A23" i="1" s="1"/>
  <c r="W34" i="1"/>
  <c r="W109" i="1"/>
  <c r="W35" i="1"/>
  <c r="W36" i="1" s="1"/>
  <c r="H259" i="1"/>
  <c r="O234" i="1"/>
  <c r="O209" i="1"/>
  <c r="W184" i="1"/>
  <c r="H159" i="1"/>
  <c r="O134" i="1"/>
  <c r="H112" i="1"/>
  <c r="AA42" i="1"/>
  <c r="A42" i="1" s="1"/>
  <c r="E209" i="1"/>
  <c r="AA123" i="1"/>
  <c r="A123" i="1" s="1"/>
  <c r="W134" i="1"/>
  <c r="O59" i="1"/>
  <c r="H37" i="1"/>
  <c r="O34" i="1"/>
  <c r="O35" i="1" s="1"/>
  <c r="O36" i="1" s="1"/>
  <c r="H12" i="1"/>
  <c r="E184" i="1"/>
  <c r="A137" i="1"/>
  <c r="AA152" i="1"/>
  <c r="A152" i="1" s="1"/>
  <c r="AA151" i="1"/>
  <c r="A151" i="1" s="1"/>
  <c r="AA144" i="1"/>
  <c r="A144" i="1" s="1"/>
  <c r="AA143" i="1"/>
  <c r="A143" i="1" s="1"/>
  <c r="O159" i="1"/>
  <c r="X160" i="1"/>
  <c r="X161" i="1" s="1"/>
  <c r="X185" i="1" s="1"/>
  <c r="X186" i="1" s="1"/>
  <c r="X210" i="1" s="1"/>
  <c r="X211" i="1" s="1"/>
  <c r="X235" i="1" s="1"/>
  <c r="X236" i="1" s="1"/>
  <c r="X260" i="1" s="1"/>
  <c r="X261" i="1" s="1"/>
  <c r="X285" i="1" s="1"/>
  <c r="X286" i="1" s="1"/>
  <c r="X310" i="1" s="1"/>
  <c r="H109" i="1"/>
  <c r="AA87" i="1"/>
  <c r="E84" i="1"/>
  <c r="H84" i="1"/>
  <c r="AA62" i="1"/>
  <c r="E59" i="1"/>
  <c r="W159" i="1"/>
  <c r="L160" i="1"/>
  <c r="L161" i="1" s="1"/>
  <c r="L185" i="1" s="1"/>
  <c r="L186" i="1" s="1"/>
  <c r="L210" i="1" s="1"/>
  <c r="L211" i="1" s="1"/>
  <c r="L235" i="1" s="1"/>
  <c r="L236" i="1" s="1"/>
  <c r="L260" i="1" s="1"/>
  <c r="L261" i="1" s="1"/>
  <c r="L285" i="1" s="1"/>
  <c r="L286" i="1" s="1"/>
  <c r="L310" i="1" s="1"/>
  <c r="E134" i="1"/>
  <c r="O84" i="1"/>
  <c r="W84" i="1"/>
  <c r="S60" i="1"/>
  <c r="S61" i="1" s="1"/>
  <c r="S85" i="1" s="1"/>
  <c r="S86" i="1" s="1"/>
  <c r="S110" i="1" s="1"/>
  <c r="S111" i="1" s="1"/>
  <c r="S135" i="1" s="1"/>
  <c r="S136" i="1" s="1"/>
  <c r="S160" i="1" s="1"/>
  <c r="S161" i="1" s="1"/>
  <c r="S185" i="1" s="1"/>
  <c r="S186" i="1" s="1"/>
  <c r="S210" i="1" s="1"/>
  <c r="S211" i="1" s="1"/>
  <c r="S235" i="1" s="1"/>
  <c r="S236" i="1" s="1"/>
  <c r="S260" i="1" s="1"/>
  <c r="S261" i="1" s="1"/>
  <c r="S285" i="1" s="1"/>
  <c r="S286" i="1" s="1"/>
  <c r="S310" i="1" s="1"/>
  <c r="K60" i="1"/>
  <c r="E34" i="1"/>
  <c r="E35" i="1" s="1"/>
  <c r="E36" i="1" s="1"/>
  <c r="E60" i="1" s="1"/>
  <c r="E61" i="1" s="1"/>
  <c r="E109" i="1"/>
  <c r="AA259" i="1" l="1"/>
  <c r="A259" i="1" s="1"/>
  <c r="T61" i="1"/>
  <c r="T85" i="1" s="1"/>
  <c r="E85" i="1"/>
  <c r="E86" i="1" s="1"/>
  <c r="E110" i="1" s="1"/>
  <c r="E111" i="1" s="1"/>
  <c r="E135" i="1" s="1"/>
  <c r="E136" i="1" s="1"/>
  <c r="E160" i="1" s="1"/>
  <c r="E161" i="1" s="1"/>
  <c r="E185" i="1" s="1"/>
  <c r="E186" i="1" s="1"/>
  <c r="E210" i="1" s="1"/>
  <c r="E211" i="1" s="1"/>
  <c r="E235" i="1" s="1"/>
  <c r="E236" i="1" s="1"/>
  <c r="E260" i="1" s="1"/>
  <c r="E261" i="1" s="1"/>
  <c r="E285" i="1" s="1"/>
  <c r="E286" i="1" s="1"/>
  <c r="E310" i="1" s="1"/>
  <c r="AA184" i="1"/>
  <c r="A184" i="1" s="1"/>
  <c r="AA309" i="1"/>
  <c r="A309" i="1" s="1"/>
  <c r="J61" i="1"/>
  <c r="J85" i="1" s="1"/>
  <c r="R61" i="1"/>
  <c r="R85" i="1" s="1"/>
  <c r="H284" i="1"/>
  <c r="AA262" i="1"/>
  <c r="H34" i="1"/>
  <c r="H35" i="1" s="1"/>
  <c r="H36" i="1" s="1"/>
  <c r="H60" i="1" s="1"/>
  <c r="H61" i="1" s="1"/>
  <c r="H85" i="1" s="1"/>
  <c r="H86" i="1" s="1"/>
  <c r="H110" i="1" s="1"/>
  <c r="H111" i="1" s="1"/>
  <c r="AA12" i="1"/>
  <c r="W60" i="1"/>
  <c r="W61" i="1" s="1"/>
  <c r="W85" i="1" s="1"/>
  <c r="W86" i="1" s="1"/>
  <c r="W110" i="1" s="1"/>
  <c r="W111" i="1" s="1"/>
  <c r="W135" i="1" s="1"/>
  <c r="W136" i="1" s="1"/>
  <c r="W160" i="1" s="1"/>
  <c r="W161" i="1" s="1"/>
  <c r="W185" i="1" s="1"/>
  <c r="W186" i="1" s="1"/>
  <c r="W210" i="1" s="1"/>
  <c r="W211" i="1" s="1"/>
  <c r="W235" i="1" s="1"/>
  <c r="W236" i="1" s="1"/>
  <c r="W260" i="1" s="1"/>
  <c r="W261" i="1" s="1"/>
  <c r="W285" i="1" s="1"/>
  <c r="W286" i="1" s="1"/>
  <c r="W310" i="1" s="1"/>
  <c r="A87" i="1"/>
  <c r="AA109" i="1"/>
  <c r="A109" i="1" s="1"/>
  <c r="O60" i="1"/>
  <c r="O61" i="1" s="1"/>
  <c r="O85" i="1" s="1"/>
  <c r="O86" i="1" s="1"/>
  <c r="O110" i="1" s="1"/>
  <c r="O111" i="1" s="1"/>
  <c r="O135" i="1" s="1"/>
  <c r="O136" i="1" s="1"/>
  <c r="O160" i="1" s="1"/>
  <c r="O161" i="1" s="1"/>
  <c r="O185" i="1" s="1"/>
  <c r="O186" i="1" s="1"/>
  <c r="O210" i="1" s="1"/>
  <c r="O211" i="1" s="1"/>
  <c r="O235" i="1" s="1"/>
  <c r="O236" i="1" s="1"/>
  <c r="O260" i="1" s="1"/>
  <c r="O261" i="1" s="1"/>
  <c r="O285" i="1" s="1"/>
  <c r="O286" i="1" s="1"/>
  <c r="O310" i="1" s="1"/>
  <c r="K61" i="1"/>
  <c r="K85" i="1" s="1"/>
  <c r="A62" i="1"/>
  <c r="AA84" i="1"/>
  <c r="A84" i="1" s="1"/>
  <c r="AA159" i="1"/>
  <c r="A159" i="1" s="1"/>
  <c r="H59" i="1"/>
  <c r="AA37" i="1"/>
  <c r="H184" i="1"/>
  <c r="H134" i="1"/>
  <c r="AA112" i="1"/>
  <c r="A187" i="1"/>
  <c r="AA209" i="1"/>
  <c r="A209" i="1" s="1"/>
  <c r="AA234" i="1"/>
  <c r="A234" i="1" s="1"/>
  <c r="T86" i="1" l="1"/>
  <c r="T110" i="1" s="1"/>
  <c r="J86" i="1"/>
  <c r="J110" i="1" s="1"/>
  <c r="A37" i="1"/>
  <c r="AA59" i="1"/>
  <c r="A59" i="1" s="1"/>
  <c r="H135" i="1"/>
  <c r="H136" i="1" s="1"/>
  <c r="H160" i="1" s="1"/>
  <c r="H161" i="1" s="1"/>
  <c r="H185" i="1" s="1"/>
  <c r="H186" i="1" s="1"/>
  <c r="H210" i="1" s="1"/>
  <c r="H211" i="1" s="1"/>
  <c r="H235" i="1" s="1"/>
  <c r="H236" i="1" s="1"/>
  <c r="H260" i="1" s="1"/>
  <c r="H261" i="1" s="1"/>
  <c r="H285" i="1" s="1"/>
  <c r="H286" i="1" s="1"/>
  <c r="H310" i="1" s="1"/>
  <c r="A262" i="1"/>
  <c r="AA284" i="1"/>
  <c r="A284" i="1" s="1"/>
  <c r="A112" i="1"/>
  <c r="AA134" i="1"/>
  <c r="A134" i="1" s="1"/>
  <c r="K86" i="1"/>
  <c r="K110" i="1" s="1"/>
  <c r="A12" i="1"/>
  <c r="AA34" i="1"/>
  <c r="R86" i="1"/>
  <c r="R110" i="1" s="1"/>
  <c r="J111" i="1" l="1"/>
  <c r="J135" i="1" s="1"/>
  <c r="T111" i="1"/>
  <c r="T135" i="1" s="1"/>
  <c r="A34" i="1"/>
  <c r="AA35" i="1"/>
  <c r="K111" i="1"/>
  <c r="K135" i="1" s="1"/>
  <c r="R111" i="1"/>
  <c r="R135" i="1" s="1"/>
  <c r="J136" i="1" l="1"/>
  <c r="J160" i="1" s="1"/>
  <c r="T136" i="1"/>
  <c r="T160" i="1" s="1"/>
  <c r="K136" i="1"/>
  <c r="K160" i="1" s="1"/>
  <c r="A35" i="1"/>
  <c r="AA36" i="1"/>
  <c r="R136" i="1"/>
  <c r="R160" i="1" s="1"/>
  <c r="T161" i="1" l="1"/>
  <c r="T185" i="1" s="1"/>
  <c r="J161" i="1"/>
  <c r="J185" i="1" s="1"/>
  <c r="R161" i="1"/>
  <c r="R185" i="1" s="1"/>
  <c r="A36" i="1"/>
  <c r="AA60" i="1"/>
  <c r="K161" i="1"/>
  <c r="K185" i="1" s="1"/>
  <c r="J186" i="1" l="1"/>
  <c r="J210" i="1" s="1"/>
  <c r="T186" i="1"/>
  <c r="T210" i="1" s="1"/>
  <c r="A60" i="1"/>
  <c r="AA61" i="1"/>
  <c r="K186" i="1"/>
  <c r="K210" i="1" s="1"/>
  <c r="R186" i="1"/>
  <c r="R210" i="1" s="1"/>
  <c r="J211" i="1" l="1"/>
  <c r="J235" i="1" s="1"/>
  <c r="T211" i="1"/>
  <c r="T235" i="1" s="1"/>
  <c r="R211" i="1"/>
  <c r="R235" i="1" s="1"/>
  <c r="K211" i="1"/>
  <c r="K235" i="1" s="1"/>
  <c r="A61" i="1"/>
  <c r="AA85" i="1"/>
  <c r="T236" i="1" l="1"/>
  <c r="T260" i="1" s="1"/>
  <c r="J236" i="1"/>
  <c r="J260" i="1" s="1"/>
  <c r="R236" i="1"/>
  <c r="R260" i="1" s="1"/>
  <c r="A85" i="1"/>
  <c r="AA86" i="1"/>
  <c r="K236" i="1"/>
  <c r="K260" i="1" s="1"/>
  <c r="T261" i="1" l="1"/>
  <c r="T285" i="1" s="1"/>
  <c r="J261" i="1"/>
  <c r="J285" i="1" s="1"/>
  <c r="R261" i="1"/>
  <c r="R285" i="1" s="1"/>
  <c r="A86" i="1"/>
  <c r="AA110" i="1"/>
  <c r="K261" i="1"/>
  <c r="K285" i="1" s="1"/>
  <c r="J286" i="1" l="1"/>
  <c r="J310" i="1" s="1"/>
  <c r="T286" i="1"/>
  <c r="T310" i="1" s="1"/>
  <c r="A110" i="1"/>
  <c r="AA111" i="1"/>
  <c r="K286" i="1"/>
  <c r="K310" i="1" s="1"/>
  <c r="R286" i="1"/>
  <c r="R310" i="1" s="1"/>
  <c r="A111" i="1" l="1"/>
  <c r="AA135" i="1"/>
  <c r="A135" i="1" l="1"/>
  <c r="AA136" i="1"/>
  <c r="A136" i="1" l="1"/>
  <c r="AA160" i="1"/>
  <c r="AA161" i="1" l="1"/>
  <c r="A160" i="1"/>
  <c r="A161" i="1" l="1"/>
  <c r="AA185" i="1"/>
  <c r="A185" i="1" l="1"/>
  <c r="AA186" i="1"/>
  <c r="A186" i="1" l="1"/>
  <c r="AA210" i="1"/>
  <c r="A210" i="1" l="1"/>
  <c r="AA211" i="1"/>
  <c r="A211" i="1" l="1"/>
  <c r="AA235" i="1"/>
  <c r="A235" i="1" l="1"/>
  <c r="AA236" i="1"/>
  <c r="A236" i="1" l="1"/>
  <c r="AA260" i="1"/>
  <c r="A260" i="1" l="1"/>
  <c r="AA261" i="1"/>
  <c r="A261" i="1" l="1"/>
  <c r="AA285" i="1"/>
  <c r="A285" i="1" l="1"/>
  <c r="AA286" i="1"/>
  <c r="A286" i="1" l="1"/>
  <c r="AA310" i="1"/>
  <c r="A310" i="1" l="1"/>
  <c r="AA312" i="1"/>
</calcChain>
</file>

<file path=xl/sharedStrings.xml><?xml version="1.0" encoding="utf-8"?>
<sst xmlns="http://schemas.openxmlformats.org/spreadsheetml/2006/main" count="381" uniqueCount="57">
  <si>
    <t>(ініціали і прізвище)</t>
  </si>
  <si>
    <t>(підпис)</t>
  </si>
  <si>
    <t>(посада)</t>
  </si>
  <si>
    <t>Перевірив:</t>
  </si>
  <si>
    <t xml:space="preserve">Виконавець: </t>
  </si>
  <si>
    <t>Всього з початку року</t>
  </si>
  <si>
    <t>грудень</t>
  </si>
  <si>
    <t>За місяць</t>
  </si>
  <si>
    <t>видатки на початок місяця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</si>
  <si>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</si>
  <si>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</si>
  <si>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</si>
  <si>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</si>
  <si>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</si>
  <si>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</si>
  <si>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</si>
  <si>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</si>
  <si>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</si>
  <si>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</si>
  <si>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</si>
  <si>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зв'язок</t>
  </si>
  <si>
    <t>(ПММ)</t>
  </si>
  <si>
    <t>орд.</t>
  </si>
  <si>
    <t>банку</t>
  </si>
  <si>
    <t>3132</t>
  </si>
  <si>
    <t>3122</t>
  </si>
  <si>
    <t>3110</t>
  </si>
  <si>
    <t>3000</t>
  </si>
  <si>
    <t>2800</t>
  </si>
  <si>
    <t>2730</t>
  </si>
  <si>
    <t>2282</t>
  </si>
  <si>
    <t>2275</t>
  </si>
  <si>
    <t>2274</t>
  </si>
  <si>
    <t>2273</t>
  </si>
  <si>
    <t>2272</t>
  </si>
  <si>
    <t>2270</t>
  </si>
  <si>
    <t>2250</t>
  </si>
  <si>
    <t>втч 2240</t>
  </si>
  <si>
    <t>2240</t>
  </si>
  <si>
    <t>2230</t>
  </si>
  <si>
    <t>втч 2210</t>
  </si>
  <si>
    <t>2210</t>
  </si>
  <si>
    <t>2200</t>
  </si>
  <si>
    <t>2120</t>
  </si>
  <si>
    <t>2111</t>
  </si>
  <si>
    <t>2110</t>
  </si>
  <si>
    <t>мем.</t>
  </si>
  <si>
    <t>вип.</t>
  </si>
  <si>
    <t>УСЬОГО</t>
  </si>
  <si>
    <t xml:space="preserve"> у тому числі по кодам економічної класифікації видатків</t>
  </si>
  <si>
    <t>№</t>
  </si>
  <si>
    <t>Дата</t>
  </si>
  <si>
    <t>Марчихинобудська ЗОШ І-ІІІ ступенів</t>
  </si>
  <si>
    <t>назва установи</t>
  </si>
  <si>
    <t>Код КФКВ</t>
  </si>
  <si>
    <t xml:space="preserve">    за </t>
  </si>
  <si>
    <t>К  А  Р  Т  К 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</si>
</sst>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000000"/>
  </numFmts>
  <fonts count="17" x14ac:knownFonts="1">
    <font>
      <sz val="10"/>
      <name val="Arial Cyr"/>
      <charset val="204"/>
    </font>
    <font>
      <b/>
      <u/>
      <sz val="11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Alignment="1">
      <alignment horizontal="centerContinuous"/>
    </xf>
    <xf numFmtId="164" fontId="2" fillId="0" borderId="0" xfId="0" applyNumberFormat="1" applyFont="1" applyBorder="1" applyProtection="1"/>
    <xf numFmtId="2" fontId="2" fillId="0" borderId="0" xfId="0" applyNumberFormat="1" applyFont="1" applyBorder="1" applyProtection="1"/>
    <xf numFmtId="2" fontId="2" fillId="0" borderId="1" xfId="0" applyNumberFormat="1" applyFont="1" applyBorder="1" applyProtection="1"/>
    <xf numFmtId="164" fontId="3" fillId="0" borderId="1" xfId="0" applyNumberFormat="1" applyFont="1" applyBorder="1" applyProtection="1"/>
    <xf numFmtId="2" fontId="3" fillId="0" borderId="1" xfId="0" applyNumberFormat="1" applyFont="1" applyBorder="1" applyProtection="1"/>
    <xf numFmtId="2" fontId="3" fillId="0" borderId="0" xfId="0" applyNumberFormat="1" applyFont="1" applyBorder="1" applyProtection="1"/>
    <xf numFmtId="2" fontId="2" fillId="0" borderId="0" xfId="0" applyNumberFormat="1" applyFont="1" applyProtection="1"/>
    <xf numFmtId="2" fontId="4" fillId="0" borderId="0" xfId="0" applyNumberFormat="1" applyFont="1" applyBorder="1" applyProtection="1"/>
    <xf numFmtId="2" fontId="3" fillId="0" borderId="0" xfId="0" applyNumberFormat="1" applyFont="1" applyProtection="1"/>
    <xf numFmtId="2" fontId="5" fillId="0" borderId="0" xfId="0" applyNumberFormat="1" applyFont="1" applyBorder="1" applyProtection="1"/>
    <xf numFmtId="1" fontId="3" fillId="0" borderId="0" xfId="0" applyNumberFormat="1" applyFont="1" applyProtection="1"/>
    <xf numFmtId="1" fontId="4" fillId="0" borderId="0" xfId="0" applyNumberFormat="1" applyFont="1" applyProtection="1"/>
    <xf numFmtId="1" fontId="2" fillId="0" borderId="0" xfId="0" applyNumberFormat="1" applyFont="1" applyProtection="1"/>
    <xf numFmtId="164" fontId="2" fillId="0" borderId="2" xfId="0" applyNumberFormat="1" applyFont="1" applyBorder="1" applyAlignment="1" applyProtection="1">
      <alignment horizontal="right" shrinkToFit="1"/>
    </xf>
    <xf numFmtId="0" fontId="2" fillId="0" borderId="2" xfId="0" applyNumberFormat="1" applyFont="1" applyBorder="1" applyAlignment="1" applyProtection="1">
      <alignment wrapText="1"/>
    </xf>
    <xf numFmtId="0" fontId="6" fillId="0" borderId="0" xfId="0" applyNumberFormat="1" applyFont="1" applyAlignment="1">
      <alignment wrapText="1"/>
    </xf>
    <xf numFmtId="0" fontId="4" fillId="0" borderId="0" xfId="0" applyFont="1" applyFill="1" applyBorder="1"/>
    <xf numFmtId="0" fontId="2" fillId="0" borderId="2" xfId="0" applyNumberFormat="1" applyFont="1" applyBorder="1" applyAlignment="1" applyProtection="1"/>
    <xf numFmtId="164" fontId="2" fillId="0" borderId="3" xfId="0" applyNumberFormat="1" applyFont="1" applyBorder="1" applyAlignment="1" applyProtection="1">
      <alignment horizontal="right" shrinkToFit="1"/>
    </xf>
    <xf numFmtId="164" fontId="2" fillId="0" borderId="4" xfId="0" applyNumberFormat="1" applyFont="1" applyBorder="1" applyAlignment="1" applyProtection="1">
      <alignment horizontal="right" shrinkToFit="1"/>
      <protection locked="0"/>
    </xf>
    <xf numFmtId="164" fontId="2" fillId="0" borderId="5" xfId="0" applyNumberFormat="1" applyFont="1" applyBorder="1" applyAlignment="1" applyProtection="1">
      <alignment horizontal="right" shrinkToFit="1"/>
    </xf>
    <xf numFmtId="164" fontId="2" fillId="0" borderId="4" xfId="0" applyNumberFormat="1" applyFont="1" applyBorder="1" applyAlignment="1" applyProtection="1">
      <alignment shrinkToFit="1"/>
      <protection locked="0"/>
    </xf>
    <xf numFmtId="164" fontId="2" fillId="0" borderId="6" xfId="0" applyNumberFormat="1" applyFont="1" applyBorder="1" applyAlignment="1" applyProtection="1">
      <alignment horizontal="right" shrinkToFit="1"/>
    </xf>
    <xf numFmtId="0" fontId="2" fillId="0" borderId="4" xfId="0" applyNumberFormat="1" applyFont="1" applyBorder="1" applyAlignment="1" applyProtection="1">
      <protection locked="0"/>
    </xf>
    <xf numFmtId="0" fontId="2" fillId="0" borderId="7" xfId="0" applyNumberFormat="1" applyFont="1" applyBorder="1" applyAlignment="1" applyProtection="1">
      <protection locked="0"/>
    </xf>
    <xf numFmtId="164" fontId="2" fillId="0" borderId="6" xfId="0" applyNumberFormat="1" applyFont="1" applyBorder="1" applyAlignment="1" applyProtection="1">
      <alignment horizontal="right" shrinkToFit="1"/>
      <protection locked="0"/>
    </xf>
    <xf numFmtId="164" fontId="2" fillId="0" borderId="6" xfId="0" applyNumberFormat="1" applyFont="1" applyBorder="1" applyAlignment="1" applyProtection="1">
      <alignment shrinkToFit="1"/>
      <protection locked="0"/>
    </xf>
    <xf numFmtId="0" fontId="2" fillId="0" borderId="6" xfId="0" applyNumberFormat="1" applyFont="1" applyBorder="1" applyAlignment="1" applyProtection="1">
      <protection locked="0"/>
    </xf>
    <xf numFmtId="0" fontId="2" fillId="0" borderId="8" xfId="0" applyNumberFormat="1" applyFont="1" applyBorder="1" applyAlignment="1" applyProtection="1">
      <protection locked="0"/>
    </xf>
    <xf numFmtId="164" fontId="2" fillId="0" borderId="5" xfId="0" applyNumberFormat="1" applyFont="1" applyBorder="1" applyAlignment="1" applyProtection="1">
      <alignment horizontal="right" shrinkToFit="1"/>
      <protection locked="0"/>
    </xf>
    <xf numFmtId="0" fontId="2" fillId="0" borderId="5" xfId="0" applyNumberFormat="1" applyFont="1" applyBorder="1" applyAlignment="1" applyProtection="1">
      <protection locked="0"/>
    </xf>
    <xf numFmtId="0" fontId="2" fillId="0" borderId="9" xfId="0" applyNumberFormat="1" applyFont="1" applyBorder="1" applyAlignment="1" applyProtection="1">
      <protection locked="0"/>
    </xf>
    <xf numFmtId="2" fontId="7" fillId="0" borderId="5" xfId="0" applyNumberFormat="1" applyFont="1" applyBorder="1" applyAlignment="1" applyProtection="1">
      <alignment wrapText="1"/>
    </xf>
    <xf numFmtId="2" fontId="7" fillId="0" borderId="9" xfId="0" applyNumberFormat="1" applyFont="1" applyBorder="1" applyAlignment="1" applyProtection="1">
      <alignment wrapText="1"/>
    </xf>
    <xf numFmtId="2" fontId="8" fillId="0" borderId="10" xfId="0" applyNumberFormat="1" applyFont="1" applyBorder="1" applyAlignment="1" applyProtection="1">
      <alignment horizontal="center" vertical="center" shrinkToFit="1"/>
    </xf>
    <xf numFmtId="2" fontId="9" fillId="0" borderId="10" xfId="0" applyNumberFormat="1" applyFont="1" applyBorder="1" applyAlignment="1" applyProtection="1">
      <alignment horizontal="center" shrinkToFit="1"/>
    </xf>
    <xf numFmtId="2" fontId="2" fillId="0" borderId="10" xfId="0" applyNumberFormat="1" applyFont="1" applyBorder="1" applyAlignment="1" applyProtection="1">
      <alignment horizontal="center" shrinkToFit="1"/>
    </xf>
    <xf numFmtId="2" fontId="2" fillId="0" borderId="11" xfId="0" applyNumberFormat="1" applyFont="1" applyBorder="1" applyAlignment="1" applyProtection="1">
      <alignment horizontal="center" shrinkToFit="1"/>
    </xf>
    <xf numFmtId="2" fontId="9" fillId="0" borderId="12" xfId="0" applyNumberFormat="1" applyFont="1" applyBorder="1" applyAlignment="1" applyProtection="1">
      <alignment horizontal="center" shrinkToFit="1"/>
    </xf>
    <xf numFmtId="2" fontId="2" fillId="0" borderId="10" xfId="0" applyNumberFormat="1" applyFont="1" applyBorder="1" applyProtection="1"/>
    <xf numFmtId="2" fontId="10" fillId="0" borderId="10" xfId="0" applyNumberFormat="1" applyFont="1" applyBorder="1" applyProtection="1"/>
    <xf numFmtId="2" fontId="8" fillId="0" borderId="13" xfId="0" applyNumberFormat="1" applyFont="1" applyBorder="1" applyAlignment="1" applyProtection="1">
      <alignment horizontal="center" vertical="center" shrinkToFit="1"/>
    </xf>
    <xf numFmtId="49" fontId="11" fillId="0" borderId="14" xfId="0" applyNumberFormat="1" applyFont="1" applyBorder="1" applyAlignment="1" applyProtection="1">
      <alignment horizontal="center" shrinkToFit="1"/>
    </xf>
    <xf numFmtId="49" fontId="8" fillId="0" borderId="14" xfId="0" applyNumberFormat="1" applyFont="1" applyBorder="1" applyAlignment="1" applyProtection="1">
      <alignment horizontal="center" shrinkToFit="1"/>
    </xf>
    <xf numFmtId="49" fontId="11" fillId="0" borderId="15" xfId="0" applyNumberFormat="1" applyFont="1" applyBorder="1" applyAlignment="1" applyProtection="1">
      <alignment horizontal="center" shrinkToFit="1"/>
    </xf>
    <xf numFmtId="49" fontId="8" fillId="0" borderId="16" xfId="0" applyNumberFormat="1" applyFont="1" applyBorder="1" applyAlignment="1" applyProtection="1">
      <alignment horizontal="center" shrinkToFit="1"/>
    </xf>
    <xf numFmtId="0" fontId="11" fillId="0" borderId="14" xfId="0" applyNumberFormat="1" applyFont="1" applyBorder="1" applyAlignment="1" applyProtection="1">
      <alignment horizontal="center" wrapText="1"/>
    </xf>
    <xf numFmtId="2" fontId="2" fillId="0" borderId="14" xfId="0" applyNumberFormat="1" applyFont="1" applyBorder="1" applyAlignment="1" applyProtection="1">
      <alignment horizontal="center"/>
    </xf>
    <xf numFmtId="2" fontId="10" fillId="0" borderId="14" xfId="0" applyNumberFormat="1" applyFont="1" applyBorder="1" applyProtection="1"/>
    <xf numFmtId="2" fontId="8" fillId="0" borderId="14" xfId="0" applyNumberFormat="1" applyFont="1" applyBorder="1" applyAlignment="1" applyProtection="1">
      <alignment horizontal="center" vertical="center" shrinkToFit="1"/>
    </xf>
    <xf numFmtId="2" fontId="11" fillId="0" borderId="2" xfId="0" applyNumberFormat="1" applyFont="1" applyBorder="1" applyAlignment="1" applyProtection="1">
      <alignment horizontal="center"/>
    </xf>
    <xf numFmtId="2" fontId="11" fillId="0" borderId="14" xfId="0" applyNumberFormat="1" applyFont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/>
    </xf>
    <xf numFmtId="2" fontId="10" fillId="0" borderId="2" xfId="0" applyNumberFormat="1" applyFont="1" applyBorder="1" applyProtection="1"/>
    <xf numFmtId="1" fontId="11" fillId="0" borderId="0" xfId="0" applyNumberFormat="1" applyFont="1" applyProtection="1"/>
    <xf numFmtId="1" fontId="11" fillId="0" borderId="0" xfId="0" applyNumberFormat="1" applyFont="1" applyBorder="1" applyProtection="1"/>
    <xf numFmtId="1" fontId="12" fillId="0" borderId="0" xfId="0" applyNumberFormat="1" applyFont="1" applyBorder="1" applyAlignment="1" applyProtection="1"/>
    <xf numFmtId="1" fontId="12" fillId="0" borderId="0" xfId="0" applyNumberFormat="1" applyFont="1" applyBorder="1" applyProtection="1"/>
    <xf numFmtId="165" fontId="12" fillId="0" borderId="1" xfId="0" applyNumberFormat="1" applyFont="1" applyBorder="1" applyAlignment="1" applyProtection="1"/>
    <xf numFmtId="165" fontId="12" fillId="0" borderId="1" xfId="0" applyNumberFormat="1" applyFont="1" applyBorder="1" applyAlignment="1" applyProtection="1">
      <alignment horizontal="left"/>
    </xf>
    <xf numFmtId="1" fontId="8" fillId="0" borderId="0" xfId="0" applyNumberFormat="1" applyFont="1" applyBorder="1" applyProtection="1"/>
    <xf numFmtId="1" fontId="13" fillId="0" borderId="0" xfId="0" applyNumberFormat="1" applyFont="1" applyBorder="1" applyAlignment="1" applyProtection="1">
      <protection locked="0"/>
    </xf>
    <xf numFmtId="165" fontId="12" fillId="0" borderId="0" xfId="0" applyNumberFormat="1" applyFont="1" applyBorder="1" applyAlignment="1" applyProtection="1"/>
    <xf numFmtId="165" fontId="13" fillId="0" borderId="0" xfId="0" applyNumberFormat="1" applyFont="1" applyBorder="1" applyAlignment="1" applyProtection="1">
      <alignment horizontal="left"/>
    </xf>
    <xf numFmtId="1" fontId="14" fillId="0" borderId="0" xfId="0" applyNumberFormat="1" applyFont="1" applyProtection="1"/>
    <xf numFmtId="1" fontId="12" fillId="0" borderId="0" xfId="0" applyNumberFormat="1" applyFont="1" applyProtection="1"/>
    <xf numFmtId="1" fontId="13" fillId="0" borderId="0" xfId="0" applyNumberFormat="1" applyFont="1" applyBorder="1" applyAlignment="1" applyProtection="1">
      <alignment horizontal="center"/>
      <protection locked="0"/>
    </xf>
    <xf numFmtId="1" fontId="14" fillId="0" borderId="0" xfId="0" applyNumberFormat="1" applyFont="1" applyBorder="1" applyProtection="1"/>
    <xf numFmtId="1" fontId="12" fillId="0" borderId="0" xfId="0" applyNumberFormat="1" applyFont="1" applyBorder="1" applyAlignment="1" applyProtection="1">
      <alignment horizontal="centerContinuous"/>
    </xf>
    <xf numFmtId="1" fontId="15" fillId="0" borderId="0" xfId="0" applyNumberFormat="1" applyFont="1" applyAlignment="1" applyProtection="1">
      <alignment horizontal="centerContinuous"/>
    </xf>
    <xf numFmtId="0" fontId="16" fillId="0" borderId="0" xfId="0" applyFont="1" applyAlignment="1">
      <alignment horizontal="centerContinuous"/>
    </xf>
    <xf numFmtId="0" fontId="0" fillId="0" borderId="0" xfId="0" applyProtection="1"/>
    <xf numFmtId="1" fontId="9" fillId="0" borderId="0" xfId="0" applyNumberFormat="1" applyFont="1" applyAlignment="1" applyProtection="1"/>
    <xf numFmtId="1" fontId="12" fillId="0" borderId="0" xfId="0" applyNumberFormat="1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1LE/Downloads/&#1082;&#1072;&#1089;%202&#1092;%202017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внить"/>
      <sheetName val="150"/>
      <sheetName val="130"/>
      <sheetName val="091"/>
      <sheetName val="808"/>
      <sheetName val="807"/>
      <sheetName val="805"/>
      <sheetName val="804"/>
      <sheetName val="802"/>
      <sheetName val="ЦДЮТ"/>
      <sheetName val="Зах"/>
      <sheetName val="СЮН"/>
      <sheetName val="Зв401 міс"/>
      <sheetName val="Зв401 період"/>
      <sheetName val="А"/>
      <sheetName val="Б"/>
      <sheetName val="Мик"/>
      <sheetName val="Д"/>
      <sheetName val="Г"/>
      <sheetName val="Ч"/>
      <sheetName val="У"/>
      <sheetName val="К"/>
      <sheetName val="І"/>
      <sheetName val="О"/>
      <sheetName val="Ш"/>
      <sheetName val="С"/>
      <sheetName val="В"/>
      <sheetName val="Д2"/>
      <sheetName val="Д1"/>
      <sheetName val="С2"/>
      <sheetName val="28"/>
      <sheetName val="Я2"/>
      <sheetName val="Я1"/>
      <sheetName val="ЗОШ_міс"/>
      <sheetName val="ЗОШ період"/>
    </sheetNames>
    <sheetDataSet>
      <sheetData sheetId="0">
        <row r="1">
          <cell r="C1" t="str">
            <v>Відділ освіти,молоді та спорту Ямпільської районної державної адміністрації</v>
          </cell>
        </row>
        <row r="4">
          <cell r="C4" t="str">
            <v xml:space="preserve">                                                                 АНАЛІТИЧНОГО ОБЛІКУ КАСОВИХ ВИДАТКІВ СПЕЦІАЛЬНОГО ФОНДУ                                                          </v>
          </cell>
        </row>
        <row r="5">
          <cell r="C5" t="str">
            <v xml:space="preserve"> Видатки за коштами,отриманих як плата за послуги</v>
          </cell>
          <cell r="M5" t="str">
            <v>жовтень 2017р</v>
          </cell>
        </row>
        <row r="312">
          <cell r="F312" t="str">
            <v xml:space="preserve">Заст.головного бухгалтера </v>
          </cell>
          <cell r="K312" t="str">
            <v>С.М. Сокоренко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41"/>
    <pageSetUpPr fitToPage="1"/>
  </sheetPr>
  <dimension ref="A1:AA314"/>
  <sheetViews>
    <sheetView tabSelected="1" zoomScale="80" zoomScaleNormal="75" workbookViewId="0">
      <pane xSplit="4" ySplit="10" topLeftCell="E213" activePane="bottomRight" state="frozen"/>
      <selection activeCell="N35" sqref="N35"/>
      <selection pane="topRight" activeCell="N35" sqref="N35"/>
      <selection pane="bottomLeft" activeCell="N35" sqref="N35"/>
      <selection pane="bottomRight" activeCell="N4" sqref="N4"/>
    </sheetView>
  </sheetViews>
  <sheetFormatPr defaultRowHeight="12.75" x14ac:dyDescent="0.2"/>
  <cols>
    <col min="1" max="1" width="3.85546875" customWidth="1"/>
    <col min="2" max="2" width="8.5703125" customWidth="1"/>
    <col min="3" max="3" width="6.7109375" customWidth="1"/>
    <col min="4" max="4" width="5.140625" customWidth="1"/>
    <col min="5" max="5" width="12.42578125" customWidth="1"/>
    <col min="6" max="6" width="11.42578125" customWidth="1"/>
    <col min="7" max="7" width="10.140625" customWidth="1"/>
    <col min="8" max="8" width="10.7109375" customWidth="1"/>
    <col min="9" max="9" width="8.7109375" customWidth="1"/>
    <col min="10" max="10" width="7.140625" customWidth="1"/>
    <col min="11" max="12" width="8.7109375" customWidth="1"/>
    <col min="13" max="13" width="6.5703125" customWidth="1"/>
    <col min="14" max="14" width="8.7109375" customWidth="1"/>
    <col min="15" max="15" width="10.42578125" customWidth="1"/>
    <col min="16" max="17" width="8.7109375" customWidth="1"/>
    <col min="18" max="18" width="10.28515625" customWidth="1"/>
    <col min="19" max="22" width="8.7109375" customWidth="1"/>
    <col min="23" max="23" width="9.85546875" customWidth="1"/>
    <col min="24" max="24" width="10.5703125" customWidth="1"/>
    <col min="25" max="26" width="8.7109375" customWidth="1"/>
    <col min="27" max="27" width="13.5703125" customWidth="1"/>
  </cols>
  <sheetData>
    <row r="1" spans="1:27" ht="18" x14ac:dyDescent="0.25">
      <c r="C1" s="76" t="str">
        <f>[1]Заповнить!$C$1</f>
        <v>Відділ освіти,молоді та спорту Ямпільської районної державної адміністрації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x14ac:dyDescent="0.2">
      <c r="C2" s="75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ht="20.25" customHeight="1" x14ac:dyDescent="0.3">
      <c r="C3" s="73" t="s">
        <v>56</v>
      </c>
      <c r="D3" s="72"/>
      <c r="E3" s="72"/>
      <c r="F3" s="72"/>
      <c r="G3" s="72"/>
      <c r="H3" s="72"/>
      <c r="I3" s="72"/>
      <c r="J3" s="72"/>
      <c r="K3" s="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ht="18" x14ac:dyDescent="0.25">
      <c r="C4" s="71" t="str">
        <f>[1]Заповнить!$C$4</f>
        <v xml:space="preserve">                                                                 АНАЛІТИЧНОГО ОБЛІКУ КАСОВИХ ВИДАТКІВ СПЕЦІАЛЬНОГО ФОНДУ                                                          </v>
      </c>
      <c r="D4" s="71"/>
      <c r="E4" s="71"/>
      <c r="F4" s="71"/>
      <c r="G4" s="71"/>
      <c r="H4" s="71"/>
      <c r="I4" s="2"/>
      <c r="J4" s="71"/>
      <c r="K4" s="2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spans="1:27" ht="18" x14ac:dyDescent="0.25">
      <c r="C5" s="19" t="str">
        <f>IF([1]Заповнить!C5&lt;&gt;0,[1]Заповнить!C5,"  ")</f>
        <v xml:space="preserve"> Видатки за коштами,отриманих як плата за послуги</v>
      </c>
      <c r="D5" s="58"/>
      <c r="E5" s="58"/>
      <c r="F5" s="58"/>
      <c r="G5" s="57"/>
      <c r="H5" s="70"/>
      <c r="I5" s="70"/>
      <c r="J5" s="70"/>
      <c r="K5" s="70"/>
      <c r="L5" s="60" t="s">
        <v>55</v>
      </c>
      <c r="M5" s="69" t="str">
        <f>[1]Заповнить!M5</f>
        <v>жовтень 2017р</v>
      </c>
      <c r="N5" s="69"/>
      <c r="O5" s="69"/>
      <c r="P5" s="68"/>
      <c r="Q5" s="67"/>
      <c r="R5" s="67"/>
      <c r="S5" s="67"/>
      <c r="T5" s="67"/>
      <c r="U5" s="67"/>
      <c r="V5" s="57"/>
      <c r="W5" s="57"/>
      <c r="X5" s="57"/>
      <c r="Y5" s="57"/>
      <c r="Z5" s="57"/>
      <c r="AA5" s="57"/>
    </row>
    <row r="6" spans="1:27" ht="18" x14ac:dyDescent="0.25">
      <c r="C6" s="63"/>
      <c r="D6" s="63"/>
      <c r="E6" s="60" t="s">
        <v>54</v>
      </c>
      <c r="F6" s="63"/>
      <c r="G6" s="66">
        <v>70201</v>
      </c>
      <c r="H6" s="66"/>
      <c r="I6" s="60" t="s">
        <v>53</v>
      </c>
      <c r="J6" s="65"/>
      <c r="L6" s="64" t="s">
        <v>52</v>
      </c>
      <c r="M6" s="60"/>
      <c r="O6" s="59"/>
      <c r="P6" s="59"/>
      <c r="Q6" s="59"/>
      <c r="R6" s="59"/>
      <c r="S6" s="59"/>
      <c r="T6" s="59"/>
      <c r="U6" s="59"/>
      <c r="V6" s="58"/>
      <c r="W6" s="58"/>
      <c r="X6" s="58"/>
      <c r="Y6" s="58"/>
      <c r="Z6" s="58"/>
      <c r="AA6" s="57"/>
    </row>
    <row r="7" spans="1:27" ht="18" x14ac:dyDescent="0.25">
      <c r="C7" s="63"/>
      <c r="D7" s="63"/>
      <c r="E7" s="60"/>
      <c r="F7" s="63"/>
      <c r="G7" s="62"/>
      <c r="H7" s="62"/>
      <c r="I7" s="60"/>
      <c r="J7" s="61"/>
      <c r="L7" s="59"/>
      <c r="M7" s="60"/>
      <c r="O7" s="59"/>
      <c r="P7" s="59"/>
      <c r="Q7" s="59"/>
      <c r="R7" s="59"/>
      <c r="S7" s="59"/>
      <c r="T7" s="59"/>
      <c r="U7" s="59"/>
      <c r="V7" s="58"/>
      <c r="W7" s="58"/>
      <c r="X7" s="58"/>
      <c r="Y7" s="58"/>
      <c r="Z7" s="58"/>
      <c r="AA7" s="57"/>
    </row>
    <row r="8" spans="1:27" ht="14.25" customHeight="1" x14ac:dyDescent="0.2">
      <c r="C8" s="56" t="s">
        <v>51</v>
      </c>
      <c r="D8" s="55" t="s">
        <v>50</v>
      </c>
      <c r="E8" s="53" t="s">
        <v>49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  <c r="Q8" s="53"/>
      <c r="R8" s="53"/>
      <c r="S8" s="53"/>
      <c r="T8" s="53"/>
      <c r="U8" s="53"/>
      <c r="V8" s="53"/>
      <c r="W8" s="53"/>
      <c r="X8" s="53"/>
      <c r="Y8" s="53"/>
      <c r="Z8" s="53"/>
      <c r="AA8" s="52" t="s">
        <v>48</v>
      </c>
    </row>
    <row r="9" spans="1:27" ht="27.75" customHeight="1" x14ac:dyDescent="0.25">
      <c r="C9" s="51" t="s">
        <v>47</v>
      </c>
      <c r="D9" s="50" t="s">
        <v>46</v>
      </c>
      <c r="E9" s="46" t="s">
        <v>45</v>
      </c>
      <c r="F9" s="45" t="s">
        <v>44</v>
      </c>
      <c r="G9" s="45" t="s">
        <v>43</v>
      </c>
      <c r="H9" s="46" t="s">
        <v>42</v>
      </c>
      <c r="I9" s="46" t="s">
        <v>41</v>
      </c>
      <c r="J9" s="49" t="s">
        <v>40</v>
      </c>
      <c r="K9" s="46" t="s">
        <v>39</v>
      </c>
      <c r="L9" s="46" t="s">
        <v>38</v>
      </c>
      <c r="M9" s="49" t="s">
        <v>37</v>
      </c>
      <c r="N9" s="46" t="s">
        <v>36</v>
      </c>
      <c r="O9" s="48" t="s">
        <v>35</v>
      </c>
      <c r="P9" s="45" t="s">
        <v>34</v>
      </c>
      <c r="Q9" s="47" t="s">
        <v>33</v>
      </c>
      <c r="R9" s="45" t="s">
        <v>32</v>
      </c>
      <c r="S9" s="45" t="s">
        <v>31</v>
      </c>
      <c r="T9" s="46" t="s">
        <v>30</v>
      </c>
      <c r="U9" s="46" t="s">
        <v>29</v>
      </c>
      <c r="V9" s="46" t="s">
        <v>28</v>
      </c>
      <c r="W9" s="46" t="s">
        <v>27</v>
      </c>
      <c r="X9" s="45" t="s">
        <v>26</v>
      </c>
      <c r="Y9" s="45" t="s">
        <v>25</v>
      </c>
      <c r="Z9" s="45" t="s">
        <v>24</v>
      </c>
      <c r="AA9" s="44"/>
    </row>
    <row r="10" spans="1:27" x14ac:dyDescent="0.2">
      <c r="C10" s="43" t="s">
        <v>23</v>
      </c>
      <c r="D10" s="42" t="s">
        <v>22</v>
      </c>
      <c r="E10" s="38"/>
      <c r="F10" s="39"/>
      <c r="G10" s="38"/>
      <c r="H10" s="38"/>
      <c r="I10" s="39"/>
      <c r="J10" s="39" t="s">
        <v>21</v>
      </c>
      <c r="K10" s="39"/>
      <c r="L10" s="39"/>
      <c r="M10" s="39" t="s">
        <v>20</v>
      </c>
      <c r="N10" s="39"/>
      <c r="O10" s="41"/>
      <c r="P10" s="39"/>
      <c r="Q10" s="40"/>
      <c r="R10" s="39"/>
      <c r="S10" s="39"/>
      <c r="T10" s="39"/>
      <c r="U10" s="38"/>
      <c r="V10" s="38"/>
      <c r="W10" s="38"/>
      <c r="X10" s="38"/>
      <c r="Y10" s="38"/>
      <c r="Z10" s="38"/>
      <c r="AA10" s="37"/>
    </row>
    <row r="11" spans="1:27" ht="38.25" customHeight="1" x14ac:dyDescent="0.25">
      <c r="A11" s="19" t="str">
        <f>IF(SUM(AA11)&lt;&gt;0,1,"  ")</f>
        <v xml:space="preserve">  </v>
      </c>
      <c r="B11" s="18" t="s">
        <v>19</v>
      </c>
      <c r="C11" s="36" t="s">
        <v>8</v>
      </c>
      <c r="D11" s="35"/>
      <c r="E11" s="25">
        <f>SUM(F11:G11)</f>
        <v>0</v>
      </c>
      <c r="F11" s="32"/>
      <c r="G11" s="32"/>
      <c r="H11" s="23">
        <f>SUM(I11,K11:L11,N11:O11,T11)</f>
        <v>0</v>
      </c>
      <c r="I11" s="32"/>
      <c r="J11" s="32"/>
      <c r="K11" s="32"/>
      <c r="L11" s="32"/>
      <c r="M11" s="32"/>
      <c r="N11" s="32"/>
      <c r="O11" s="23">
        <f>SUM(P11:S11)</f>
        <v>0</v>
      </c>
      <c r="P11" s="32"/>
      <c r="Q11" s="32"/>
      <c r="R11" s="32"/>
      <c r="S11" s="32"/>
      <c r="T11" s="32"/>
      <c r="U11" s="32"/>
      <c r="V11" s="32"/>
      <c r="W11" s="23">
        <f>SUM(X11:Z11)</f>
        <v>0</v>
      </c>
      <c r="X11" s="32"/>
      <c r="Y11" s="32"/>
      <c r="Z11" s="32"/>
      <c r="AA11" s="21">
        <f>SUM(E11,H11,U11:W11)</f>
        <v>0</v>
      </c>
    </row>
    <row r="12" spans="1:27" ht="15.75" x14ac:dyDescent="0.25">
      <c r="A12" s="19">
        <f>IF(SUM(AA12)&lt;&gt;0,1,"  ")</f>
        <v>1</v>
      </c>
      <c r="B12" s="18" t="s">
        <v>19</v>
      </c>
      <c r="C12" s="31">
        <v>31</v>
      </c>
      <c r="D12" s="30">
        <v>3</v>
      </c>
      <c r="E12" s="25">
        <f>SUM(F12:G12)</f>
        <v>0</v>
      </c>
      <c r="F12" s="28"/>
      <c r="G12" s="28"/>
      <c r="H12" s="23">
        <f>SUM(I12,K12:L12,N12:O12,T12)</f>
        <v>451.63</v>
      </c>
      <c r="I12" s="28"/>
      <c r="J12" s="28"/>
      <c r="K12" s="28">
        <v>451.63</v>
      </c>
      <c r="L12" s="28"/>
      <c r="M12" s="28"/>
      <c r="N12" s="28"/>
      <c r="O12" s="23">
        <f>SUM(P12:S12)</f>
        <v>0</v>
      </c>
      <c r="P12" s="28"/>
      <c r="Q12" s="28"/>
      <c r="R12" s="28"/>
      <c r="S12" s="28"/>
      <c r="T12" s="28"/>
      <c r="U12" s="28"/>
      <c r="V12" s="28"/>
      <c r="W12" s="23">
        <f>SUM(X12:Z12)</f>
        <v>0</v>
      </c>
      <c r="X12" s="28"/>
      <c r="Y12" s="28"/>
      <c r="Z12" s="28"/>
      <c r="AA12" s="21">
        <f>SUM(E12,H12,U12:W12)</f>
        <v>451.63</v>
      </c>
    </row>
    <row r="13" spans="1:27" ht="15.75" x14ac:dyDescent="0.25">
      <c r="A13" s="19" t="str">
        <f>IF(SUM(AA13)&lt;&gt;0,1,"  ")</f>
        <v xml:space="preserve">  </v>
      </c>
      <c r="B13" s="18" t="s">
        <v>19</v>
      </c>
      <c r="C13" s="31"/>
      <c r="D13" s="30"/>
      <c r="E13" s="25">
        <f>SUM(F13:G13)</f>
        <v>0</v>
      </c>
      <c r="F13" s="28"/>
      <c r="G13" s="28"/>
      <c r="H13" s="23">
        <f>SUM(I13,K13:L13,N13:O13,T13)</f>
        <v>0</v>
      </c>
      <c r="I13" s="28"/>
      <c r="J13" s="28"/>
      <c r="K13" s="28"/>
      <c r="L13" s="28"/>
      <c r="M13" s="28"/>
      <c r="N13" s="28"/>
      <c r="O13" s="23">
        <f>SUM(P13:S13)</f>
        <v>0</v>
      </c>
      <c r="P13" s="28"/>
      <c r="Q13" s="28"/>
      <c r="R13" s="28"/>
      <c r="S13" s="28"/>
      <c r="T13" s="28"/>
      <c r="U13" s="28"/>
      <c r="V13" s="28"/>
      <c r="W13" s="23">
        <f>SUM(X13:Z13)</f>
        <v>0</v>
      </c>
      <c r="X13" s="28"/>
      <c r="Y13" s="28"/>
      <c r="Z13" s="28"/>
      <c r="AA13" s="21">
        <f>SUM(E13,H13,U13:W13)</f>
        <v>0</v>
      </c>
    </row>
    <row r="14" spans="1:27" ht="15.75" x14ac:dyDescent="0.25">
      <c r="A14" s="19" t="str">
        <f>IF(SUM(AA14)&lt;&gt;0,1,"  ")</f>
        <v xml:space="preserve">  </v>
      </c>
      <c r="B14" s="18" t="s">
        <v>19</v>
      </c>
      <c r="C14" s="31"/>
      <c r="D14" s="30"/>
      <c r="E14" s="25">
        <f>SUM(F14:G14)</f>
        <v>0</v>
      </c>
      <c r="F14" s="28"/>
      <c r="G14" s="28"/>
      <c r="H14" s="23">
        <f>SUM(I14,K14:L14,N14:O14,T14)</f>
        <v>0</v>
      </c>
      <c r="I14" s="28"/>
      <c r="J14" s="28"/>
      <c r="K14" s="28"/>
      <c r="L14" s="28"/>
      <c r="M14" s="28"/>
      <c r="N14" s="28"/>
      <c r="O14" s="23">
        <f>SUM(P14:S14)</f>
        <v>0</v>
      </c>
      <c r="P14" s="28"/>
      <c r="Q14" s="28"/>
      <c r="R14" s="28"/>
      <c r="S14" s="28"/>
      <c r="T14" s="28"/>
      <c r="U14" s="28"/>
      <c r="V14" s="28"/>
      <c r="W14" s="23">
        <f>SUM(X14:Z14)</f>
        <v>0</v>
      </c>
      <c r="X14" s="28"/>
      <c r="Y14" s="28"/>
      <c r="Z14" s="28"/>
      <c r="AA14" s="21">
        <f>SUM(E14,H14,U14:W14)</f>
        <v>0</v>
      </c>
    </row>
    <row r="15" spans="1:27" ht="15.75" x14ac:dyDescent="0.25">
      <c r="A15" s="19" t="str">
        <f>IF(SUM(AA15)&lt;&gt;0,1,"  ")</f>
        <v xml:space="preserve">  </v>
      </c>
      <c r="B15" s="18" t="s">
        <v>19</v>
      </c>
      <c r="C15" s="31"/>
      <c r="D15" s="30"/>
      <c r="E15" s="25">
        <f>SUM(F15:G15)</f>
        <v>0</v>
      </c>
      <c r="F15" s="29"/>
      <c r="G15" s="28"/>
      <c r="H15" s="23">
        <f>SUM(I15,K15:L15,N15:O15,T15)</f>
        <v>0</v>
      </c>
      <c r="I15" s="28"/>
      <c r="J15" s="28"/>
      <c r="K15" s="28"/>
      <c r="L15" s="28"/>
      <c r="M15" s="28"/>
      <c r="N15" s="28"/>
      <c r="O15" s="23">
        <f>SUM(P15:S15)</f>
        <v>0</v>
      </c>
      <c r="P15" s="28"/>
      <c r="Q15" s="28"/>
      <c r="R15" s="28"/>
      <c r="S15" s="28"/>
      <c r="T15" s="28"/>
      <c r="U15" s="28"/>
      <c r="V15" s="28"/>
      <c r="W15" s="23">
        <f>SUM(X15:Z15)</f>
        <v>0</v>
      </c>
      <c r="X15" s="28"/>
      <c r="Y15" s="28"/>
      <c r="Z15" s="28"/>
      <c r="AA15" s="21">
        <f>SUM(E15,H15,U15:W15)</f>
        <v>0</v>
      </c>
    </row>
    <row r="16" spans="1:27" ht="15.75" x14ac:dyDescent="0.25">
      <c r="A16" s="19" t="str">
        <f>IF(SUM(AA16)&lt;&gt;0,1,"  ")</f>
        <v xml:space="preserve">  </v>
      </c>
      <c r="B16" s="18" t="s">
        <v>19</v>
      </c>
      <c r="C16" s="31"/>
      <c r="D16" s="30"/>
      <c r="E16" s="25">
        <f>SUM(F16:G16)</f>
        <v>0</v>
      </c>
      <c r="F16" s="28"/>
      <c r="G16" s="28"/>
      <c r="H16" s="23">
        <f>SUM(I16,K16:L16,N16:O16,T16)</f>
        <v>0</v>
      </c>
      <c r="I16" s="28"/>
      <c r="J16" s="28"/>
      <c r="K16" s="28"/>
      <c r="L16" s="28"/>
      <c r="M16" s="28"/>
      <c r="N16" s="28"/>
      <c r="O16" s="23">
        <f>SUM(P16:S16)</f>
        <v>0</v>
      </c>
      <c r="P16" s="28"/>
      <c r="Q16" s="28"/>
      <c r="R16" s="28"/>
      <c r="S16" s="28"/>
      <c r="T16" s="28"/>
      <c r="U16" s="28"/>
      <c r="V16" s="28"/>
      <c r="W16" s="23">
        <f>SUM(X16:Z16)</f>
        <v>0</v>
      </c>
      <c r="X16" s="28"/>
      <c r="Y16" s="28"/>
      <c r="Z16" s="28"/>
      <c r="AA16" s="21">
        <f>SUM(E16,H16,U16:W16)</f>
        <v>0</v>
      </c>
    </row>
    <row r="17" spans="1:27" ht="15.75" x14ac:dyDescent="0.25">
      <c r="A17" s="19" t="str">
        <f>IF(SUM(AA17)&lt;&gt;0,1,"  ")</f>
        <v xml:space="preserve">  </v>
      </c>
      <c r="B17" s="18" t="s">
        <v>19</v>
      </c>
      <c r="C17" s="31"/>
      <c r="D17" s="30"/>
      <c r="E17" s="25">
        <f>SUM(F17:G17)</f>
        <v>0</v>
      </c>
      <c r="F17" s="28"/>
      <c r="G17" s="28"/>
      <c r="H17" s="23">
        <f>SUM(I17,K17:L17,N17:O17,T17)</f>
        <v>0</v>
      </c>
      <c r="I17" s="28"/>
      <c r="J17" s="28"/>
      <c r="K17" s="28"/>
      <c r="L17" s="28"/>
      <c r="M17" s="28"/>
      <c r="N17" s="28"/>
      <c r="O17" s="23">
        <f>SUM(P17:S17)</f>
        <v>0</v>
      </c>
      <c r="P17" s="28"/>
      <c r="Q17" s="28"/>
      <c r="R17" s="28"/>
      <c r="S17" s="28"/>
      <c r="T17" s="28"/>
      <c r="U17" s="28"/>
      <c r="V17" s="28"/>
      <c r="W17" s="23">
        <f>SUM(X17:Z17)</f>
        <v>0</v>
      </c>
      <c r="X17" s="28"/>
      <c r="Y17" s="28"/>
      <c r="Z17" s="28"/>
      <c r="AA17" s="21">
        <f>SUM(E17,H17,U17:W17)</f>
        <v>0</v>
      </c>
    </row>
    <row r="18" spans="1:27" ht="15.75" x14ac:dyDescent="0.25">
      <c r="A18" s="19" t="str">
        <f>IF(SUM(AA18)&lt;&gt;0,1,"  ")</f>
        <v xml:space="preserve">  </v>
      </c>
      <c r="B18" s="18" t="s">
        <v>19</v>
      </c>
      <c r="C18" s="31"/>
      <c r="D18" s="30"/>
      <c r="E18" s="25">
        <f>SUM(F18:G18)</f>
        <v>0</v>
      </c>
      <c r="F18" s="28"/>
      <c r="G18" s="28"/>
      <c r="H18" s="23">
        <f>SUM(I18,K18:L18,N18:O18,T18)</f>
        <v>0</v>
      </c>
      <c r="I18" s="28"/>
      <c r="J18" s="28"/>
      <c r="K18" s="28"/>
      <c r="L18" s="28"/>
      <c r="M18" s="28"/>
      <c r="N18" s="28"/>
      <c r="O18" s="23">
        <f>SUM(P18:S18)</f>
        <v>0</v>
      </c>
      <c r="P18" s="28"/>
      <c r="Q18" s="28"/>
      <c r="R18" s="28"/>
      <c r="S18" s="28"/>
      <c r="T18" s="28"/>
      <c r="U18" s="28"/>
      <c r="V18" s="28"/>
      <c r="W18" s="23">
        <f>SUM(X18:Z18)</f>
        <v>0</v>
      </c>
      <c r="X18" s="28"/>
      <c r="Y18" s="28"/>
      <c r="Z18" s="28"/>
      <c r="AA18" s="21">
        <f>SUM(E18,H18,U18:W18)</f>
        <v>0</v>
      </c>
    </row>
    <row r="19" spans="1:27" ht="15.75" x14ac:dyDescent="0.25">
      <c r="A19" s="19" t="str">
        <f>IF(SUM(AA19)&lt;&gt;0,1,"  ")</f>
        <v xml:space="preserve">  </v>
      </c>
      <c r="B19" s="18" t="s">
        <v>19</v>
      </c>
      <c r="C19" s="31"/>
      <c r="D19" s="30"/>
      <c r="E19" s="25">
        <f>SUM(F19:G19)</f>
        <v>0</v>
      </c>
      <c r="F19" s="28"/>
      <c r="G19" s="28"/>
      <c r="H19" s="23">
        <f>SUM(I19,K19:L19,N19:O19,T19)</f>
        <v>0</v>
      </c>
      <c r="I19" s="28"/>
      <c r="J19" s="28"/>
      <c r="K19" s="28"/>
      <c r="L19" s="28"/>
      <c r="M19" s="28"/>
      <c r="N19" s="28"/>
      <c r="O19" s="23">
        <f>SUM(P19:S19)</f>
        <v>0</v>
      </c>
      <c r="P19" s="28"/>
      <c r="Q19" s="28"/>
      <c r="R19" s="28"/>
      <c r="S19" s="28"/>
      <c r="T19" s="28"/>
      <c r="U19" s="28"/>
      <c r="V19" s="28"/>
      <c r="W19" s="23">
        <f>SUM(X19:Z19)</f>
        <v>0</v>
      </c>
      <c r="X19" s="28"/>
      <c r="Y19" s="28"/>
      <c r="Z19" s="28"/>
      <c r="AA19" s="21">
        <f>SUM(E19,H19,U19:W19)</f>
        <v>0</v>
      </c>
    </row>
    <row r="20" spans="1:27" ht="15.75" x14ac:dyDescent="0.25">
      <c r="A20" s="19" t="str">
        <f>IF(SUM(AA20)&lt;&gt;0,1,"  ")</f>
        <v xml:space="preserve">  </v>
      </c>
      <c r="B20" s="18" t="s">
        <v>19</v>
      </c>
      <c r="C20" s="31"/>
      <c r="D20" s="30"/>
      <c r="E20" s="25">
        <f>SUM(F20:G20)</f>
        <v>0</v>
      </c>
      <c r="F20" s="28"/>
      <c r="G20" s="28"/>
      <c r="H20" s="23">
        <f>SUM(I20,K20:L20,N20:O20,T20)</f>
        <v>0</v>
      </c>
      <c r="I20" s="28"/>
      <c r="J20" s="28"/>
      <c r="K20" s="28"/>
      <c r="L20" s="28"/>
      <c r="M20" s="28"/>
      <c r="N20" s="28"/>
      <c r="O20" s="23">
        <f>SUM(P20:S20)</f>
        <v>0</v>
      </c>
      <c r="P20" s="28"/>
      <c r="Q20" s="28"/>
      <c r="R20" s="28"/>
      <c r="S20" s="28"/>
      <c r="T20" s="28"/>
      <c r="U20" s="28"/>
      <c r="V20" s="28"/>
      <c r="W20" s="23">
        <f>SUM(X20:Z20)</f>
        <v>0</v>
      </c>
      <c r="X20" s="28"/>
      <c r="Y20" s="28"/>
      <c r="Z20" s="28"/>
      <c r="AA20" s="21">
        <f>SUM(E20,H20,U20:W20)</f>
        <v>0</v>
      </c>
    </row>
    <row r="21" spans="1:27" ht="15.75" x14ac:dyDescent="0.25">
      <c r="A21" s="19" t="str">
        <f>IF(SUM(AA21)&lt;&gt;0,1,"  ")</f>
        <v xml:space="preserve">  </v>
      </c>
      <c r="B21" s="18" t="s">
        <v>19</v>
      </c>
      <c r="C21" s="31"/>
      <c r="D21" s="30"/>
      <c r="E21" s="25">
        <f>SUM(F21:G21)</f>
        <v>0</v>
      </c>
      <c r="F21" s="28"/>
      <c r="G21" s="28"/>
      <c r="H21" s="23">
        <f>SUM(I21,K21:L21,N21:O21,T21)</f>
        <v>0</v>
      </c>
      <c r="I21" s="28"/>
      <c r="J21" s="28"/>
      <c r="K21" s="28"/>
      <c r="L21" s="28"/>
      <c r="M21" s="28"/>
      <c r="N21" s="28"/>
      <c r="O21" s="23">
        <f>SUM(P21:S21)</f>
        <v>0</v>
      </c>
      <c r="P21" s="28"/>
      <c r="Q21" s="28"/>
      <c r="R21" s="28"/>
      <c r="S21" s="28"/>
      <c r="T21" s="28"/>
      <c r="U21" s="28"/>
      <c r="V21" s="28"/>
      <c r="W21" s="23">
        <f>SUM(X21:Z21)</f>
        <v>0</v>
      </c>
      <c r="X21" s="28"/>
      <c r="Y21" s="28"/>
      <c r="Z21" s="28"/>
      <c r="AA21" s="21">
        <f>SUM(E21,H21,U21:W21)</f>
        <v>0</v>
      </c>
    </row>
    <row r="22" spans="1:27" ht="15.75" x14ac:dyDescent="0.25">
      <c r="A22" s="19" t="str">
        <f>IF(SUM(AA22)&lt;&gt;0,1,"  ")</f>
        <v xml:space="preserve">  </v>
      </c>
      <c r="B22" s="18" t="s">
        <v>19</v>
      </c>
      <c r="C22" s="31"/>
      <c r="D22" s="30"/>
      <c r="E22" s="25">
        <f>SUM(F22:G22)</f>
        <v>0</v>
      </c>
      <c r="F22" s="28"/>
      <c r="G22" s="28"/>
      <c r="H22" s="23">
        <f>SUM(I22,K22:L22,N22:O22,T22)</f>
        <v>0</v>
      </c>
      <c r="I22" s="28"/>
      <c r="J22" s="28"/>
      <c r="K22" s="28"/>
      <c r="L22" s="28"/>
      <c r="M22" s="28"/>
      <c r="N22" s="28"/>
      <c r="O22" s="23">
        <f>SUM(P22:S22)</f>
        <v>0</v>
      </c>
      <c r="P22" s="28"/>
      <c r="Q22" s="28"/>
      <c r="R22" s="28"/>
      <c r="S22" s="28"/>
      <c r="T22" s="28"/>
      <c r="U22" s="28"/>
      <c r="V22" s="28"/>
      <c r="W22" s="23">
        <f>SUM(X22:Z22)</f>
        <v>0</v>
      </c>
      <c r="X22" s="28"/>
      <c r="Y22" s="28"/>
      <c r="Z22" s="28"/>
      <c r="AA22" s="21">
        <f>SUM(E22,H22,U22:W22)</f>
        <v>0</v>
      </c>
    </row>
    <row r="23" spans="1:27" ht="15.75" x14ac:dyDescent="0.25">
      <c r="A23" s="19" t="str">
        <f>IF(SUM(AA23)&lt;&gt;0,1,"  ")</f>
        <v xml:space="preserve">  </v>
      </c>
      <c r="B23" s="18" t="s">
        <v>19</v>
      </c>
      <c r="C23" s="31"/>
      <c r="D23" s="30"/>
      <c r="E23" s="25">
        <f>SUM(F23:G23)</f>
        <v>0</v>
      </c>
      <c r="F23" s="29"/>
      <c r="G23" s="28"/>
      <c r="H23" s="23">
        <f>SUM(I23,K23:L23,N23:O23,T23)</f>
        <v>0</v>
      </c>
      <c r="I23" s="28"/>
      <c r="J23" s="28"/>
      <c r="K23" s="28"/>
      <c r="L23" s="28"/>
      <c r="M23" s="28"/>
      <c r="N23" s="28"/>
      <c r="O23" s="23">
        <f>SUM(P23:S23)</f>
        <v>0</v>
      </c>
      <c r="P23" s="28"/>
      <c r="Q23" s="28"/>
      <c r="R23" s="28"/>
      <c r="S23" s="28"/>
      <c r="T23" s="28"/>
      <c r="U23" s="28"/>
      <c r="V23" s="28"/>
      <c r="W23" s="23">
        <f>SUM(X23:Z23)</f>
        <v>0</v>
      </c>
      <c r="X23" s="28"/>
      <c r="Y23" s="28"/>
      <c r="Z23" s="28"/>
      <c r="AA23" s="21">
        <f>SUM(E23,H23,U23:W23)</f>
        <v>0</v>
      </c>
    </row>
    <row r="24" spans="1:27" ht="15.75" x14ac:dyDescent="0.25">
      <c r="A24" s="19" t="str">
        <f>IF(SUM(AA24)&lt;&gt;0,1,"  ")</f>
        <v xml:space="preserve">  </v>
      </c>
      <c r="B24" s="18" t="s">
        <v>19</v>
      </c>
      <c r="C24" s="31"/>
      <c r="D24" s="30"/>
      <c r="E24" s="25">
        <f>SUM(F24:G24)</f>
        <v>0</v>
      </c>
      <c r="F24" s="29"/>
      <c r="G24" s="28"/>
      <c r="H24" s="23">
        <f>SUM(I24,K24:L24,N24:O24,T24)</f>
        <v>0</v>
      </c>
      <c r="I24" s="28"/>
      <c r="J24" s="28"/>
      <c r="K24" s="28"/>
      <c r="L24" s="28"/>
      <c r="M24" s="28"/>
      <c r="N24" s="28"/>
      <c r="O24" s="23">
        <f>SUM(P24:S24)</f>
        <v>0</v>
      </c>
      <c r="P24" s="28"/>
      <c r="Q24" s="28"/>
      <c r="R24" s="28"/>
      <c r="S24" s="28"/>
      <c r="T24" s="28"/>
      <c r="U24" s="28"/>
      <c r="V24" s="28"/>
      <c r="W24" s="23">
        <f>SUM(X24:Z24)</f>
        <v>0</v>
      </c>
      <c r="X24" s="28"/>
      <c r="Y24" s="28"/>
      <c r="Z24" s="28"/>
      <c r="AA24" s="21">
        <f>SUM(E24,H24,U24:W24)</f>
        <v>0</v>
      </c>
    </row>
    <row r="25" spans="1:27" ht="15.75" x14ac:dyDescent="0.25">
      <c r="A25" s="19" t="str">
        <f>IF(SUM(AA25)&lt;&gt;0,1,"  ")</f>
        <v xml:space="preserve">  </v>
      </c>
      <c r="B25" s="18" t="s">
        <v>19</v>
      </c>
      <c r="C25" s="31"/>
      <c r="D25" s="30"/>
      <c r="E25" s="25">
        <f>SUM(F25:G25)</f>
        <v>0</v>
      </c>
      <c r="F25" s="29"/>
      <c r="G25" s="28"/>
      <c r="H25" s="23">
        <f>SUM(I25,K25:L25,N25:O25,T25)</f>
        <v>0</v>
      </c>
      <c r="I25" s="28"/>
      <c r="J25" s="28"/>
      <c r="K25" s="28"/>
      <c r="L25" s="28"/>
      <c r="M25" s="28"/>
      <c r="N25" s="28"/>
      <c r="O25" s="23">
        <f>SUM(P25:S25)</f>
        <v>0</v>
      </c>
      <c r="P25" s="28"/>
      <c r="Q25" s="28"/>
      <c r="R25" s="28"/>
      <c r="S25" s="28"/>
      <c r="T25" s="28"/>
      <c r="U25" s="28"/>
      <c r="V25" s="28"/>
      <c r="W25" s="23">
        <f>SUM(X25:Z25)</f>
        <v>0</v>
      </c>
      <c r="X25" s="28"/>
      <c r="Y25" s="28"/>
      <c r="Z25" s="28"/>
      <c r="AA25" s="21">
        <f>SUM(E25,H25,U25:W25)</f>
        <v>0</v>
      </c>
    </row>
    <row r="26" spans="1:27" ht="15.75" x14ac:dyDescent="0.25">
      <c r="A26" s="19" t="str">
        <f>IF(SUM(AA26)&lt;&gt;0,1,"  ")</f>
        <v xml:space="preserve">  </v>
      </c>
      <c r="B26" s="18" t="s">
        <v>19</v>
      </c>
      <c r="C26" s="31"/>
      <c r="D26" s="30"/>
      <c r="E26" s="25">
        <f>SUM(F26:G26)</f>
        <v>0</v>
      </c>
      <c r="F26" s="29"/>
      <c r="G26" s="28"/>
      <c r="H26" s="23">
        <f>SUM(I26,K26:L26,N26:O26,T26)</f>
        <v>0</v>
      </c>
      <c r="I26" s="28"/>
      <c r="J26" s="28"/>
      <c r="K26" s="28"/>
      <c r="L26" s="28"/>
      <c r="M26" s="28"/>
      <c r="N26" s="28"/>
      <c r="O26" s="23">
        <f>SUM(P26:S26)</f>
        <v>0</v>
      </c>
      <c r="P26" s="28"/>
      <c r="Q26" s="28"/>
      <c r="R26" s="28"/>
      <c r="S26" s="28"/>
      <c r="T26" s="28"/>
      <c r="U26" s="28"/>
      <c r="V26" s="28"/>
      <c r="W26" s="23">
        <f>SUM(X26:Z26)</f>
        <v>0</v>
      </c>
      <c r="X26" s="28"/>
      <c r="Y26" s="28"/>
      <c r="Z26" s="28"/>
      <c r="AA26" s="21">
        <f>SUM(E26,H26,U26:W26)</f>
        <v>0</v>
      </c>
    </row>
    <row r="27" spans="1:27" ht="15.75" x14ac:dyDescent="0.25">
      <c r="A27" s="19" t="str">
        <f>IF(SUM(AA27)&lt;&gt;0,1,"  ")</f>
        <v xml:space="preserve">  </v>
      </c>
      <c r="B27" s="18" t="s">
        <v>19</v>
      </c>
      <c r="C27" s="31"/>
      <c r="D27" s="30"/>
      <c r="E27" s="25">
        <f>SUM(F27:G27)</f>
        <v>0</v>
      </c>
      <c r="F27" s="29"/>
      <c r="G27" s="28"/>
      <c r="H27" s="23">
        <f>SUM(I27,K27:L27,N27:O27,T27)</f>
        <v>0</v>
      </c>
      <c r="I27" s="28"/>
      <c r="J27" s="28"/>
      <c r="K27" s="28"/>
      <c r="L27" s="28"/>
      <c r="M27" s="28"/>
      <c r="N27" s="28"/>
      <c r="O27" s="23">
        <f>SUM(P27:S27)</f>
        <v>0</v>
      </c>
      <c r="P27" s="28"/>
      <c r="Q27" s="28"/>
      <c r="R27" s="28"/>
      <c r="S27" s="28"/>
      <c r="T27" s="28"/>
      <c r="U27" s="28"/>
      <c r="V27" s="28"/>
      <c r="W27" s="23">
        <f>SUM(X27:Z27)</f>
        <v>0</v>
      </c>
      <c r="X27" s="28"/>
      <c r="Y27" s="28"/>
      <c r="Z27" s="28"/>
      <c r="AA27" s="21">
        <f>SUM(E27,H27,U27:W27)</f>
        <v>0</v>
      </c>
    </row>
    <row r="28" spans="1:27" ht="15.75" x14ac:dyDescent="0.25">
      <c r="A28" s="19" t="str">
        <f>IF(SUM(AA28)&lt;&gt;0,1,"  ")</f>
        <v xml:space="preserve">  </v>
      </c>
      <c r="B28" s="18" t="s">
        <v>19</v>
      </c>
      <c r="C28" s="31"/>
      <c r="D28" s="30"/>
      <c r="E28" s="25">
        <f>SUM(F28:G28)</f>
        <v>0</v>
      </c>
      <c r="F28" s="29"/>
      <c r="G28" s="28"/>
      <c r="H28" s="23">
        <f>SUM(I28,K28:L28,N28:O28,T28)</f>
        <v>0</v>
      </c>
      <c r="I28" s="28"/>
      <c r="J28" s="28"/>
      <c r="K28" s="28"/>
      <c r="L28" s="28"/>
      <c r="M28" s="28"/>
      <c r="N28" s="28"/>
      <c r="O28" s="23">
        <f>SUM(P28:S28)</f>
        <v>0</v>
      </c>
      <c r="P28" s="28"/>
      <c r="Q28" s="28"/>
      <c r="R28" s="28"/>
      <c r="S28" s="28"/>
      <c r="T28" s="28"/>
      <c r="U28" s="28"/>
      <c r="V28" s="28"/>
      <c r="W28" s="23">
        <f>SUM(X28:Z28)</f>
        <v>0</v>
      </c>
      <c r="X28" s="28"/>
      <c r="Y28" s="28"/>
      <c r="Z28" s="28"/>
      <c r="AA28" s="21">
        <f>SUM(E28,H28,U28:W28)</f>
        <v>0</v>
      </c>
    </row>
    <row r="29" spans="1:27" ht="15.75" x14ac:dyDescent="0.25">
      <c r="A29" s="19" t="str">
        <f>IF(SUM(AA29)&lt;&gt;0,1,"  ")</f>
        <v xml:space="preserve">  </v>
      </c>
      <c r="B29" s="18" t="s">
        <v>19</v>
      </c>
      <c r="C29" s="31"/>
      <c r="D29" s="30"/>
      <c r="E29" s="25">
        <f>SUM(F29:G29)</f>
        <v>0</v>
      </c>
      <c r="F29" s="29"/>
      <c r="G29" s="28"/>
      <c r="H29" s="23">
        <f>SUM(I29,K29:L29,N29:O29,T29)</f>
        <v>0</v>
      </c>
      <c r="I29" s="28"/>
      <c r="J29" s="28"/>
      <c r="K29" s="28"/>
      <c r="L29" s="28"/>
      <c r="M29" s="28"/>
      <c r="N29" s="28"/>
      <c r="O29" s="23">
        <f>SUM(P29:S29)</f>
        <v>0</v>
      </c>
      <c r="P29" s="28"/>
      <c r="Q29" s="28"/>
      <c r="R29" s="28"/>
      <c r="S29" s="28"/>
      <c r="T29" s="28"/>
      <c r="U29" s="28"/>
      <c r="V29" s="28"/>
      <c r="W29" s="23">
        <f>SUM(X29:Z29)</f>
        <v>0</v>
      </c>
      <c r="X29" s="28"/>
      <c r="Y29" s="28"/>
      <c r="Z29" s="28"/>
      <c r="AA29" s="21">
        <f>SUM(E29,H29,U29:W29)</f>
        <v>0</v>
      </c>
    </row>
    <row r="30" spans="1:27" ht="15.75" x14ac:dyDescent="0.25">
      <c r="A30" s="19" t="str">
        <f>IF(SUM(AA30)&lt;&gt;0,1,"  ")</f>
        <v xml:space="preserve">  </v>
      </c>
      <c r="B30" s="18" t="s">
        <v>19</v>
      </c>
      <c r="C30" s="31"/>
      <c r="D30" s="30"/>
      <c r="E30" s="25">
        <f>SUM(F30:G30)</f>
        <v>0</v>
      </c>
      <c r="F30" s="29"/>
      <c r="G30" s="28"/>
      <c r="H30" s="23">
        <f>SUM(I30,K30:L30,N30:O30,T30)</f>
        <v>0</v>
      </c>
      <c r="I30" s="28"/>
      <c r="J30" s="28"/>
      <c r="K30" s="28"/>
      <c r="L30" s="28"/>
      <c r="M30" s="28"/>
      <c r="N30" s="28"/>
      <c r="O30" s="23">
        <f>SUM(P30:S30)</f>
        <v>0</v>
      </c>
      <c r="P30" s="28"/>
      <c r="Q30" s="28"/>
      <c r="R30" s="28"/>
      <c r="S30" s="28"/>
      <c r="T30" s="28"/>
      <c r="U30" s="28"/>
      <c r="V30" s="28"/>
      <c r="W30" s="23">
        <f>SUM(X30:Z30)</f>
        <v>0</v>
      </c>
      <c r="X30" s="28"/>
      <c r="Y30" s="28"/>
      <c r="Z30" s="28"/>
      <c r="AA30" s="21">
        <f>SUM(E30,H30,U30:W30)</f>
        <v>0</v>
      </c>
    </row>
    <row r="31" spans="1:27" ht="15.75" x14ac:dyDescent="0.25">
      <c r="A31" s="19" t="str">
        <f>IF(SUM(AA31)&lt;&gt;0,1,"  ")</f>
        <v xml:space="preserve">  </v>
      </c>
      <c r="B31" s="18" t="s">
        <v>19</v>
      </c>
      <c r="C31" s="31"/>
      <c r="D31" s="30"/>
      <c r="E31" s="25">
        <f>SUM(F31:G31)</f>
        <v>0</v>
      </c>
      <c r="F31" s="29"/>
      <c r="G31" s="28"/>
      <c r="H31" s="23">
        <f>SUM(I31,K31:L31,N31:O31,T31)</f>
        <v>0</v>
      </c>
      <c r="I31" s="28"/>
      <c r="J31" s="28"/>
      <c r="K31" s="28"/>
      <c r="L31" s="28"/>
      <c r="M31" s="28"/>
      <c r="N31" s="28"/>
      <c r="O31" s="23">
        <f>SUM(P31:S31)</f>
        <v>0</v>
      </c>
      <c r="P31" s="28"/>
      <c r="Q31" s="28"/>
      <c r="R31" s="28"/>
      <c r="S31" s="28"/>
      <c r="T31" s="28"/>
      <c r="U31" s="28"/>
      <c r="V31" s="28"/>
      <c r="W31" s="23">
        <f>SUM(X31:Z31)</f>
        <v>0</v>
      </c>
      <c r="X31" s="28"/>
      <c r="Y31" s="28"/>
      <c r="Z31" s="28"/>
      <c r="AA31" s="21">
        <f>SUM(E31,H31,U31:W31)</f>
        <v>0</v>
      </c>
    </row>
    <row r="32" spans="1:27" ht="15.75" x14ac:dyDescent="0.25">
      <c r="A32" s="19" t="str">
        <f>IF(SUM(AA32)&lt;&gt;0,1,"  ")</f>
        <v xml:space="preserve">  </v>
      </c>
      <c r="B32" s="18" t="s">
        <v>19</v>
      </c>
      <c r="C32" s="31"/>
      <c r="D32" s="30"/>
      <c r="E32" s="25">
        <f>SUM(F32:G32)</f>
        <v>0</v>
      </c>
      <c r="F32" s="29"/>
      <c r="G32" s="28"/>
      <c r="H32" s="23">
        <f>SUM(I32,K32:L32,N32:O32,T32)</f>
        <v>0</v>
      </c>
      <c r="I32" s="28"/>
      <c r="J32" s="28"/>
      <c r="K32" s="28"/>
      <c r="L32" s="28"/>
      <c r="M32" s="28"/>
      <c r="N32" s="28"/>
      <c r="O32" s="23">
        <f>SUM(P32:S32)</f>
        <v>0</v>
      </c>
      <c r="P32" s="28"/>
      <c r="Q32" s="28"/>
      <c r="R32" s="28"/>
      <c r="S32" s="28"/>
      <c r="T32" s="28"/>
      <c r="U32" s="28"/>
      <c r="V32" s="28"/>
      <c r="W32" s="23">
        <f>SUM(X32:Z32)</f>
        <v>0</v>
      </c>
      <c r="X32" s="28"/>
      <c r="Y32" s="28"/>
      <c r="Z32" s="28"/>
      <c r="AA32" s="21">
        <f>SUM(E32,H32,U32:W32)</f>
        <v>0</v>
      </c>
    </row>
    <row r="33" spans="1:27" ht="15.75" x14ac:dyDescent="0.25">
      <c r="A33" s="19" t="str">
        <f>IF(SUM(AA33)&lt;&gt;0,1,"  ")</f>
        <v xml:space="preserve">  </v>
      </c>
      <c r="B33" s="18" t="s">
        <v>19</v>
      </c>
      <c r="C33" s="27"/>
      <c r="D33" s="26"/>
      <c r="E33" s="25">
        <f>SUM(F33:G33)</f>
        <v>0</v>
      </c>
      <c r="F33" s="24"/>
      <c r="G33" s="22"/>
      <c r="H33" s="23">
        <f>SUM(I33,K33:L33,N33:O33,T33)</f>
        <v>0</v>
      </c>
      <c r="I33" s="22"/>
      <c r="J33" s="22"/>
      <c r="K33" s="22"/>
      <c r="L33" s="22"/>
      <c r="M33" s="22"/>
      <c r="N33" s="22"/>
      <c r="O33" s="23">
        <f>SUM(P33:S33)</f>
        <v>0</v>
      </c>
      <c r="P33" s="22"/>
      <c r="Q33" s="22"/>
      <c r="R33" s="22"/>
      <c r="S33" s="22"/>
      <c r="T33" s="22"/>
      <c r="U33" s="22"/>
      <c r="V33" s="22"/>
      <c r="W33" s="23">
        <f>SUM(X33:Z33)</f>
        <v>0</v>
      </c>
      <c r="X33" s="22"/>
      <c r="Y33" s="22"/>
      <c r="Z33" s="22"/>
      <c r="AA33" s="21">
        <f>SUM(E33,H33,U33:W33)</f>
        <v>0</v>
      </c>
    </row>
    <row r="34" spans="1:27" ht="15.75" x14ac:dyDescent="0.25">
      <c r="A34" s="19">
        <f>IF(SUM(AA34)&lt;&gt;0,1,"  ")</f>
        <v>1</v>
      </c>
      <c r="B34" s="18" t="s">
        <v>19</v>
      </c>
      <c r="C34" s="20" t="s">
        <v>7</v>
      </c>
      <c r="D34" s="20"/>
      <c r="E34" s="16">
        <f>SUM(E12:E33)</f>
        <v>0</v>
      </c>
      <c r="F34" s="16">
        <f>SUM(F12:F33)</f>
        <v>0</v>
      </c>
      <c r="G34" s="16">
        <f>SUM(G12:G33)</f>
        <v>0</v>
      </c>
      <c r="H34" s="16">
        <f>SUM(H12:H33)</f>
        <v>451.63</v>
      </c>
      <c r="I34" s="16">
        <f>SUM(I12:I33)</f>
        <v>0</v>
      </c>
      <c r="J34" s="16">
        <f>SUM(J12:J33)</f>
        <v>0</v>
      </c>
      <c r="K34" s="16">
        <f>SUM(K12:K33)</f>
        <v>451.63</v>
      </c>
      <c r="L34" s="16">
        <f>SUM(L12:L33)</f>
        <v>0</v>
      </c>
      <c r="M34" s="16">
        <f>SUM(M12:M33)</f>
        <v>0</v>
      </c>
      <c r="N34" s="16">
        <f>SUM(N12:N33)</f>
        <v>0</v>
      </c>
      <c r="O34" s="16">
        <f>SUM(O12:O33)</f>
        <v>0</v>
      </c>
      <c r="P34" s="16">
        <f>SUM(P12:P33)</f>
        <v>0</v>
      </c>
      <c r="Q34" s="16">
        <f>SUM(Q12:Q33)</f>
        <v>0</v>
      </c>
      <c r="R34" s="16">
        <f>SUM(R12:R33)</f>
        <v>0</v>
      </c>
      <c r="S34" s="16">
        <f>SUM(S12:S33)</f>
        <v>0</v>
      </c>
      <c r="T34" s="16">
        <f>SUM(T12:T33)</f>
        <v>0</v>
      </c>
      <c r="U34" s="16">
        <f>SUM(U12:U33)</f>
        <v>0</v>
      </c>
      <c r="V34" s="16">
        <f>SUM(V12:V33)</f>
        <v>0</v>
      </c>
      <c r="W34" s="16">
        <f>SUM(W12:W33)</f>
        <v>0</v>
      </c>
      <c r="X34" s="16">
        <f>SUM(X12:X33)</f>
        <v>0</v>
      </c>
      <c r="Y34" s="16">
        <f>SUM(Y12:Y33)</f>
        <v>0</v>
      </c>
      <c r="Z34" s="16">
        <f>SUM(Z12:Z33)</f>
        <v>0</v>
      </c>
      <c r="AA34" s="16">
        <f>SUM(AA12:AA33)</f>
        <v>451.63</v>
      </c>
    </row>
    <row r="35" spans="1:27" ht="39" customHeight="1" x14ac:dyDescent="0.25">
      <c r="A35" s="19">
        <f>IF(SUM(AA35)&lt;&gt;0,1,"  ")</f>
        <v>1</v>
      </c>
      <c r="B35" s="18" t="s">
        <v>19</v>
      </c>
      <c r="C35" s="17" t="s">
        <v>5</v>
      </c>
      <c r="D35" s="17"/>
      <c r="E35" s="16">
        <f>SUM(E11,E34)</f>
        <v>0</v>
      </c>
      <c r="F35" s="16">
        <f>SUM(F11,F34)</f>
        <v>0</v>
      </c>
      <c r="G35" s="16">
        <f>SUM(G11,G34)</f>
        <v>0</v>
      </c>
      <c r="H35" s="16">
        <f>SUM(H11,H34)</f>
        <v>451.63</v>
      </c>
      <c r="I35" s="16">
        <f>SUM(I11,I34)</f>
        <v>0</v>
      </c>
      <c r="J35" s="16">
        <f>SUM(J11,J34)</f>
        <v>0</v>
      </c>
      <c r="K35" s="16">
        <f>SUM(K11,K34)</f>
        <v>451.63</v>
      </c>
      <c r="L35" s="16">
        <f>SUM(L11,L34)</f>
        <v>0</v>
      </c>
      <c r="M35" s="16">
        <f>SUM(M11,M34)</f>
        <v>0</v>
      </c>
      <c r="N35" s="16">
        <f>SUM(N11,N34)</f>
        <v>0</v>
      </c>
      <c r="O35" s="16">
        <f>SUM(O11,O34)</f>
        <v>0</v>
      </c>
      <c r="P35" s="16">
        <f>SUM(P11,P34)</f>
        <v>0</v>
      </c>
      <c r="Q35" s="16">
        <f>SUM(Q11,Q34)</f>
        <v>0</v>
      </c>
      <c r="R35" s="16">
        <f>SUM(R11,R34)</f>
        <v>0</v>
      </c>
      <c r="S35" s="16">
        <f>SUM(S11,S34)</f>
        <v>0</v>
      </c>
      <c r="T35" s="16">
        <f>SUM(T11,T34)</f>
        <v>0</v>
      </c>
      <c r="U35" s="16">
        <f>SUM(U11,U34)</f>
        <v>0</v>
      </c>
      <c r="V35" s="16">
        <f>SUM(V11,V34)</f>
        <v>0</v>
      </c>
      <c r="W35" s="16">
        <f>SUM(W11,W34)</f>
        <v>0</v>
      </c>
      <c r="X35" s="16">
        <f>SUM(X11,X34)</f>
        <v>0</v>
      </c>
      <c r="Y35" s="16">
        <f>SUM(Y11,Y34)</f>
        <v>0</v>
      </c>
      <c r="Z35" s="16">
        <f>SUM(Z11,Z34)</f>
        <v>0</v>
      </c>
      <c r="AA35" s="16">
        <f>SUM(AA11,AA34)</f>
        <v>451.63</v>
      </c>
    </row>
    <row r="36" spans="1:27" ht="44.25" customHeight="1" x14ac:dyDescent="0.25">
      <c r="A36" s="19">
        <f>IF(SUM(AA36)&lt;&gt;0,1,"  ")</f>
        <v>1</v>
      </c>
      <c r="B36" s="18" t="s">
        <v>18</v>
      </c>
      <c r="C36" s="17" t="s">
        <v>8</v>
      </c>
      <c r="D36" s="17"/>
      <c r="E36" s="16">
        <f>E35</f>
        <v>0</v>
      </c>
      <c r="F36" s="16">
        <f>F35</f>
        <v>0</v>
      </c>
      <c r="G36" s="16">
        <f>G35</f>
        <v>0</v>
      </c>
      <c r="H36" s="16">
        <f>H35</f>
        <v>451.63</v>
      </c>
      <c r="I36" s="16">
        <f>I35</f>
        <v>0</v>
      </c>
      <c r="J36" s="16">
        <f>J35</f>
        <v>0</v>
      </c>
      <c r="K36" s="16">
        <f>K35</f>
        <v>451.63</v>
      </c>
      <c r="L36" s="16">
        <f>L35</f>
        <v>0</v>
      </c>
      <c r="M36" s="16">
        <f>M35</f>
        <v>0</v>
      </c>
      <c r="N36" s="16">
        <f>N35</f>
        <v>0</v>
      </c>
      <c r="O36" s="16">
        <f>O35</f>
        <v>0</v>
      </c>
      <c r="P36" s="16">
        <f>P35</f>
        <v>0</v>
      </c>
      <c r="Q36" s="16">
        <f>Q35</f>
        <v>0</v>
      </c>
      <c r="R36" s="16">
        <f>R35</f>
        <v>0</v>
      </c>
      <c r="S36" s="16">
        <f>S35</f>
        <v>0</v>
      </c>
      <c r="T36" s="16">
        <f>T35</f>
        <v>0</v>
      </c>
      <c r="U36" s="16">
        <f>U35</f>
        <v>0</v>
      </c>
      <c r="V36" s="16">
        <f>V35</f>
        <v>0</v>
      </c>
      <c r="W36" s="16">
        <f>W35</f>
        <v>0</v>
      </c>
      <c r="X36" s="16">
        <f>X35</f>
        <v>0</v>
      </c>
      <c r="Y36" s="16">
        <f>Y35</f>
        <v>0</v>
      </c>
      <c r="Z36" s="16">
        <f>Z35</f>
        <v>0</v>
      </c>
      <c r="AA36" s="16">
        <f>AA35</f>
        <v>451.63</v>
      </c>
    </row>
    <row r="37" spans="1:27" ht="15.75" x14ac:dyDescent="0.25">
      <c r="A37" s="19">
        <f>IF(SUM(AA37)&lt;&gt;0,1,"  ")</f>
        <v>1</v>
      </c>
      <c r="B37" s="18" t="s">
        <v>18</v>
      </c>
      <c r="C37" s="34">
        <v>27</v>
      </c>
      <c r="D37" s="33">
        <v>3</v>
      </c>
      <c r="E37" s="23">
        <f>SUM(F37:G37)</f>
        <v>0</v>
      </c>
      <c r="F37" s="32"/>
      <c r="G37" s="32"/>
      <c r="H37" s="23">
        <f>SUM(I37,K37:L37,N37:O37,T37)</f>
        <v>222</v>
      </c>
      <c r="I37" s="32"/>
      <c r="J37" s="32"/>
      <c r="K37" s="32">
        <v>222</v>
      </c>
      <c r="L37" s="32"/>
      <c r="M37" s="32"/>
      <c r="N37" s="32"/>
      <c r="O37" s="23">
        <f>SUM(P37:S37)</f>
        <v>0</v>
      </c>
      <c r="P37" s="32"/>
      <c r="Q37" s="32"/>
      <c r="R37" s="32"/>
      <c r="S37" s="32"/>
      <c r="T37" s="32"/>
      <c r="U37" s="32"/>
      <c r="V37" s="32"/>
      <c r="W37" s="23">
        <f>SUM(X37:Z37)</f>
        <v>0</v>
      </c>
      <c r="X37" s="32"/>
      <c r="Y37" s="32"/>
      <c r="Z37" s="32"/>
      <c r="AA37" s="21">
        <f>SUM(E37,H37,U37:W37)</f>
        <v>222</v>
      </c>
    </row>
    <row r="38" spans="1:27" ht="15.75" x14ac:dyDescent="0.25">
      <c r="A38" s="19">
        <f>IF(SUM(AA38)&lt;&gt;0,1,"  ")</f>
        <v>1</v>
      </c>
      <c r="B38" s="18" t="s">
        <v>18</v>
      </c>
      <c r="C38" s="31">
        <v>28</v>
      </c>
      <c r="D38" s="30">
        <v>3</v>
      </c>
      <c r="E38" s="25">
        <f>SUM(F38:G38)</f>
        <v>0</v>
      </c>
      <c r="F38" s="28"/>
      <c r="G38" s="28"/>
      <c r="H38" s="23">
        <f>SUM(I38,K38:L38,N38:O38,T38)</f>
        <v>483.18</v>
      </c>
      <c r="I38" s="28"/>
      <c r="J38" s="28"/>
      <c r="K38" s="28">
        <v>483.18</v>
      </c>
      <c r="L38" s="28"/>
      <c r="M38" s="28"/>
      <c r="N38" s="28"/>
      <c r="O38" s="23">
        <f>SUM(P38:S38)</f>
        <v>0</v>
      </c>
      <c r="P38" s="28"/>
      <c r="Q38" s="28"/>
      <c r="R38" s="28"/>
      <c r="S38" s="28"/>
      <c r="T38" s="28"/>
      <c r="U38" s="28"/>
      <c r="V38" s="28"/>
      <c r="W38" s="23">
        <f>SUM(X38:Z38)</f>
        <v>0</v>
      </c>
      <c r="X38" s="28"/>
      <c r="Y38" s="28"/>
      <c r="Z38" s="28"/>
      <c r="AA38" s="21">
        <f>SUM(E38,H38,U38:W38)</f>
        <v>483.18</v>
      </c>
    </row>
    <row r="39" spans="1:27" ht="15.75" x14ac:dyDescent="0.25">
      <c r="A39" s="19">
        <f>IF(SUM(AA39)&lt;&gt;0,1,"  ")</f>
        <v>1</v>
      </c>
      <c r="B39" s="18" t="s">
        <v>18</v>
      </c>
      <c r="C39" s="31">
        <v>28</v>
      </c>
      <c r="D39" s="30">
        <v>3</v>
      </c>
      <c r="E39" s="25">
        <f>SUM(F39:G39)</f>
        <v>0</v>
      </c>
      <c r="F39" s="28"/>
      <c r="G39" s="28"/>
      <c r="H39" s="23">
        <f>SUM(I39,K39:L39,N39:O39,T39)</f>
        <v>673.87</v>
      </c>
      <c r="I39" s="28"/>
      <c r="J39" s="28"/>
      <c r="K39" s="28">
        <v>673.87</v>
      </c>
      <c r="L39" s="28"/>
      <c r="M39" s="28"/>
      <c r="N39" s="28"/>
      <c r="O39" s="23">
        <f>SUM(P39:S39)</f>
        <v>0</v>
      </c>
      <c r="P39" s="28"/>
      <c r="Q39" s="28"/>
      <c r="R39" s="28"/>
      <c r="S39" s="28"/>
      <c r="T39" s="28"/>
      <c r="U39" s="28"/>
      <c r="V39" s="28"/>
      <c r="W39" s="23">
        <f>SUM(X39:Z39)</f>
        <v>0</v>
      </c>
      <c r="X39" s="28"/>
      <c r="Y39" s="28"/>
      <c r="Z39" s="28"/>
      <c r="AA39" s="21">
        <f>SUM(E39,H39,U39:W39)</f>
        <v>673.87</v>
      </c>
    </row>
    <row r="40" spans="1:27" ht="15.75" x14ac:dyDescent="0.25">
      <c r="A40" s="19" t="str">
        <f>IF(SUM(AA40)&lt;&gt;0,1,"  ")</f>
        <v xml:space="preserve">  </v>
      </c>
      <c r="B40" s="18" t="s">
        <v>18</v>
      </c>
      <c r="C40" s="31"/>
      <c r="D40" s="30"/>
      <c r="E40" s="25">
        <f>SUM(F40:G40)</f>
        <v>0</v>
      </c>
      <c r="F40" s="28"/>
      <c r="G40" s="28"/>
      <c r="H40" s="23">
        <f>SUM(I40,K40:L40,N40:O40,T40)</f>
        <v>0</v>
      </c>
      <c r="I40" s="28"/>
      <c r="J40" s="28"/>
      <c r="K40" s="28"/>
      <c r="L40" s="28"/>
      <c r="M40" s="28"/>
      <c r="N40" s="28"/>
      <c r="O40" s="23">
        <f>SUM(P40:S40)</f>
        <v>0</v>
      </c>
      <c r="P40" s="28"/>
      <c r="Q40" s="28"/>
      <c r="R40" s="28"/>
      <c r="S40" s="28"/>
      <c r="T40" s="28"/>
      <c r="U40" s="28"/>
      <c r="V40" s="28"/>
      <c r="W40" s="23">
        <f>SUM(X40:Z40)</f>
        <v>0</v>
      </c>
      <c r="X40" s="28"/>
      <c r="Y40" s="28"/>
      <c r="Z40" s="28"/>
      <c r="AA40" s="21">
        <f>SUM(E40,H40,U40:W40)</f>
        <v>0</v>
      </c>
    </row>
    <row r="41" spans="1:27" ht="15.75" x14ac:dyDescent="0.25">
      <c r="A41" s="19" t="str">
        <f>IF(SUM(AA41)&lt;&gt;0,1,"  ")</f>
        <v xml:space="preserve">  </v>
      </c>
      <c r="B41" s="18" t="s">
        <v>18</v>
      </c>
      <c r="C41" s="31"/>
      <c r="D41" s="30"/>
      <c r="E41" s="25">
        <f>SUM(F41:G41)</f>
        <v>0</v>
      </c>
      <c r="F41" s="28"/>
      <c r="G41" s="28"/>
      <c r="H41" s="23">
        <f>SUM(I41,K41:L41,N41:O41,T41)</f>
        <v>0</v>
      </c>
      <c r="I41" s="28"/>
      <c r="J41" s="28"/>
      <c r="K41" s="28"/>
      <c r="L41" s="28"/>
      <c r="M41" s="28"/>
      <c r="N41" s="28"/>
      <c r="O41" s="23">
        <f>SUM(P41:S41)</f>
        <v>0</v>
      </c>
      <c r="P41" s="28"/>
      <c r="Q41" s="28"/>
      <c r="R41" s="28"/>
      <c r="S41" s="28"/>
      <c r="T41" s="28"/>
      <c r="U41" s="28"/>
      <c r="V41" s="28"/>
      <c r="W41" s="23">
        <f>SUM(X41:Z41)</f>
        <v>0</v>
      </c>
      <c r="X41" s="28"/>
      <c r="Y41" s="28"/>
      <c r="Z41" s="28"/>
      <c r="AA41" s="21">
        <f>SUM(E41,H41,U41:W41)</f>
        <v>0</v>
      </c>
    </row>
    <row r="42" spans="1:27" ht="15.75" x14ac:dyDescent="0.25">
      <c r="A42" s="19" t="str">
        <f>IF(SUM(AA42)&lt;&gt;0,1,"  ")</f>
        <v xml:space="preserve">  </v>
      </c>
      <c r="B42" s="18" t="s">
        <v>18</v>
      </c>
      <c r="C42" s="31"/>
      <c r="D42" s="30"/>
      <c r="E42" s="25">
        <f>SUM(F42:G42)</f>
        <v>0</v>
      </c>
      <c r="F42" s="28"/>
      <c r="G42" s="28"/>
      <c r="H42" s="23">
        <f>SUM(I42,K42:L42,N42:O42,T42)</f>
        <v>0</v>
      </c>
      <c r="I42" s="28"/>
      <c r="J42" s="28"/>
      <c r="K42" s="28"/>
      <c r="L42" s="28"/>
      <c r="M42" s="28"/>
      <c r="N42" s="28"/>
      <c r="O42" s="23">
        <f>SUM(P42:S42)</f>
        <v>0</v>
      </c>
      <c r="P42" s="28"/>
      <c r="Q42" s="28"/>
      <c r="R42" s="28"/>
      <c r="S42" s="28"/>
      <c r="T42" s="28"/>
      <c r="U42" s="28"/>
      <c r="V42" s="28"/>
      <c r="W42" s="23">
        <f>SUM(X42:Z42)</f>
        <v>0</v>
      </c>
      <c r="X42" s="28"/>
      <c r="Y42" s="28"/>
      <c r="Z42" s="28"/>
      <c r="AA42" s="21">
        <f>SUM(E42,H42,U42:W42)</f>
        <v>0</v>
      </c>
    </row>
    <row r="43" spans="1:27" ht="15.75" x14ac:dyDescent="0.25">
      <c r="A43" s="19" t="str">
        <f>IF(SUM(AA43)&lt;&gt;0,1,"  ")</f>
        <v xml:space="preserve">  </v>
      </c>
      <c r="B43" s="18" t="s">
        <v>18</v>
      </c>
      <c r="C43" s="31"/>
      <c r="D43" s="30"/>
      <c r="E43" s="25">
        <f>SUM(F43:G43)</f>
        <v>0</v>
      </c>
      <c r="F43" s="28"/>
      <c r="G43" s="28"/>
      <c r="H43" s="23">
        <f>SUM(I43,K43:L43,N43:O43,T43)</f>
        <v>0</v>
      </c>
      <c r="I43" s="28"/>
      <c r="J43" s="28"/>
      <c r="K43" s="28"/>
      <c r="L43" s="28"/>
      <c r="M43" s="28"/>
      <c r="N43" s="28"/>
      <c r="O43" s="23">
        <f>SUM(P43:S43)</f>
        <v>0</v>
      </c>
      <c r="P43" s="28"/>
      <c r="Q43" s="28"/>
      <c r="R43" s="28"/>
      <c r="S43" s="28"/>
      <c r="T43" s="28"/>
      <c r="U43" s="28"/>
      <c r="V43" s="28"/>
      <c r="W43" s="23">
        <f>SUM(X43:Z43)</f>
        <v>0</v>
      </c>
      <c r="X43" s="28"/>
      <c r="Y43" s="28"/>
      <c r="Z43" s="28"/>
      <c r="AA43" s="21">
        <f>SUM(E43,H43,U43:W43)</f>
        <v>0</v>
      </c>
    </row>
    <row r="44" spans="1:27" ht="15.75" x14ac:dyDescent="0.25">
      <c r="A44" s="19" t="str">
        <f>IF(SUM(AA44)&lt;&gt;0,1,"  ")</f>
        <v xml:space="preserve">  </v>
      </c>
      <c r="B44" s="18" t="s">
        <v>18</v>
      </c>
      <c r="C44" s="31"/>
      <c r="D44" s="30"/>
      <c r="E44" s="25">
        <f>SUM(F44:G44)</f>
        <v>0</v>
      </c>
      <c r="F44" s="28"/>
      <c r="G44" s="28"/>
      <c r="H44" s="23">
        <f>SUM(I44,K44:L44,N44:O44,T44)</f>
        <v>0</v>
      </c>
      <c r="I44" s="28"/>
      <c r="J44" s="28"/>
      <c r="K44" s="28"/>
      <c r="L44" s="28"/>
      <c r="M44" s="28"/>
      <c r="N44" s="28"/>
      <c r="O44" s="23">
        <f>SUM(P44:S44)</f>
        <v>0</v>
      </c>
      <c r="P44" s="28"/>
      <c r="Q44" s="28"/>
      <c r="R44" s="28"/>
      <c r="S44" s="28"/>
      <c r="T44" s="28"/>
      <c r="U44" s="28"/>
      <c r="V44" s="28"/>
      <c r="W44" s="23">
        <f>SUM(X44:Z44)</f>
        <v>0</v>
      </c>
      <c r="X44" s="28"/>
      <c r="Y44" s="28"/>
      <c r="Z44" s="28"/>
      <c r="AA44" s="21">
        <f>SUM(E44,H44,U44:W44)</f>
        <v>0</v>
      </c>
    </row>
    <row r="45" spans="1:27" ht="15.75" x14ac:dyDescent="0.25">
      <c r="A45" s="19" t="str">
        <f>IF(SUM(AA45)&lt;&gt;0,1,"  ")</f>
        <v xml:space="preserve">  </v>
      </c>
      <c r="B45" s="18" t="s">
        <v>18</v>
      </c>
      <c r="C45" s="31"/>
      <c r="D45" s="30"/>
      <c r="E45" s="25">
        <f>SUM(F45:G45)</f>
        <v>0</v>
      </c>
      <c r="F45" s="28"/>
      <c r="G45" s="28"/>
      <c r="H45" s="23">
        <f>SUM(I45,K45:L45,N45:O45,T45)</f>
        <v>0</v>
      </c>
      <c r="I45" s="28"/>
      <c r="J45" s="28"/>
      <c r="K45" s="28"/>
      <c r="L45" s="28"/>
      <c r="M45" s="28"/>
      <c r="N45" s="28"/>
      <c r="O45" s="23">
        <f>SUM(P45:S45)</f>
        <v>0</v>
      </c>
      <c r="P45" s="28"/>
      <c r="Q45" s="28"/>
      <c r="R45" s="28"/>
      <c r="S45" s="28"/>
      <c r="T45" s="28"/>
      <c r="U45" s="28"/>
      <c r="V45" s="28"/>
      <c r="W45" s="23">
        <f>SUM(X45:Z45)</f>
        <v>0</v>
      </c>
      <c r="X45" s="28"/>
      <c r="Y45" s="28"/>
      <c r="Z45" s="28"/>
      <c r="AA45" s="21">
        <f>SUM(E45,H45,U45:W45)</f>
        <v>0</v>
      </c>
    </row>
    <row r="46" spans="1:27" ht="15.75" x14ac:dyDescent="0.25">
      <c r="A46" s="19" t="str">
        <f>IF(SUM(AA46)&lt;&gt;0,1,"  ")</f>
        <v xml:space="preserve">  </v>
      </c>
      <c r="B46" s="18" t="s">
        <v>18</v>
      </c>
      <c r="C46" s="31"/>
      <c r="D46" s="30"/>
      <c r="E46" s="25">
        <f>SUM(F46:G46)</f>
        <v>0</v>
      </c>
      <c r="F46" s="28"/>
      <c r="G46" s="28"/>
      <c r="H46" s="23">
        <f>SUM(I46,K46:L46,N46:O46,T46)</f>
        <v>0</v>
      </c>
      <c r="I46" s="28"/>
      <c r="J46" s="28"/>
      <c r="K46" s="28"/>
      <c r="L46" s="28"/>
      <c r="M46" s="28"/>
      <c r="N46" s="28"/>
      <c r="O46" s="23">
        <f>SUM(P46:S46)</f>
        <v>0</v>
      </c>
      <c r="P46" s="28"/>
      <c r="Q46" s="28"/>
      <c r="R46" s="28"/>
      <c r="S46" s="28"/>
      <c r="T46" s="28"/>
      <c r="U46" s="28"/>
      <c r="V46" s="28"/>
      <c r="W46" s="23">
        <f>SUM(X46:Z46)</f>
        <v>0</v>
      </c>
      <c r="X46" s="28"/>
      <c r="Y46" s="28"/>
      <c r="Z46" s="28"/>
      <c r="AA46" s="21">
        <f>SUM(E46,H46,U46:W46)</f>
        <v>0</v>
      </c>
    </row>
    <row r="47" spans="1:27" ht="15.75" x14ac:dyDescent="0.25">
      <c r="A47" s="19" t="str">
        <f>IF(SUM(AA47)&lt;&gt;0,1,"  ")</f>
        <v xml:space="preserve">  </v>
      </c>
      <c r="B47" s="18" t="s">
        <v>18</v>
      </c>
      <c r="C47" s="31"/>
      <c r="D47" s="30"/>
      <c r="E47" s="25">
        <f>SUM(F47:G47)</f>
        <v>0</v>
      </c>
      <c r="F47" s="28"/>
      <c r="G47" s="28"/>
      <c r="H47" s="23">
        <f>SUM(I47,K47:L47,N47:O47,T47)</f>
        <v>0</v>
      </c>
      <c r="I47" s="28"/>
      <c r="J47" s="28"/>
      <c r="K47" s="28"/>
      <c r="L47" s="28"/>
      <c r="M47" s="28"/>
      <c r="N47" s="28"/>
      <c r="O47" s="23">
        <f>SUM(P47:S47)</f>
        <v>0</v>
      </c>
      <c r="P47" s="28"/>
      <c r="Q47" s="28"/>
      <c r="R47" s="28"/>
      <c r="S47" s="28"/>
      <c r="T47" s="28"/>
      <c r="U47" s="28"/>
      <c r="V47" s="28"/>
      <c r="W47" s="23">
        <f>SUM(X47:Z47)</f>
        <v>0</v>
      </c>
      <c r="X47" s="28"/>
      <c r="Y47" s="28"/>
      <c r="Z47" s="28"/>
      <c r="AA47" s="21">
        <f>SUM(E47,H47,U47:W47)</f>
        <v>0</v>
      </c>
    </row>
    <row r="48" spans="1:27" ht="15.75" x14ac:dyDescent="0.25">
      <c r="A48" s="19" t="str">
        <f>IF(SUM(AA48)&lt;&gt;0,1,"  ")</f>
        <v xml:space="preserve">  </v>
      </c>
      <c r="B48" s="18" t="s">
        <v>18</v>
      </c>
      <c r="C48" s="31"/>
      <c r="D48" s="30"/>
      <c r="E48" s="25">
        <f>SUM(F48:G48)</f>
        <v>0</v>
      </c>
      <c r="F48" s="29"/>
      <c r="G48" s="28"/>
      <c r="H48" s="23">
        <f>SUM(I48,K48:L48,N48:O48,T48)</f>
        <v>0</v>
      </c>
      <c r="I48" s="28"/>
      <c r="J48" s="28"/>
      <c r="K48" s="28"/>
      <c r="L48" s="28"/>
      <c r="M48" s="28"/>
      <c r="N48" s="28"/>
      <c r="O48" s="23">
        <f>SUM(P48:S48)</f>
        <v>0</v>
      </c>
      <c r="P48" s="28"/>
      <c r="Q48" s="28"/>
      <c r="R48" s="28"/>
      <c r="S48" s="28"/>
      <c r="T48" s="28"/>
      <c r="U48" s="28"/>
      <c r="V48" s="28"/>
      <c r="W48" s="23">
        <f>SUM(X48:Z48)</f>
        <v>0</v>
      </c>
      <c r="X48" s="28"/>
      <c r="Y48" s="28"/>
      <c r="Z48" s="28"/>
      <c r="AA48" s="21">
        <f>SUM(E48,H48,U48:W48)</f>
        <v>0</v>
      </c>
    </row>
    <row r="49" spans="1:27" ht="15.75" x14ac:dyDescent="0.25">
      <c r="A49" s="19" t="str">
        <f>IF(SUM(AA49)&lt;&gt;0,1,"  ")</f>
        <v xml:space="preserve">  </v>
      </c>
      <c r="B49" s="18" t="s">
        <v>18</v>
      </c>
      <c r="C49" s="31"/>
      <c r="D49" s="30"/>
      <c r="E49" s="25">
        <f>SUM(F49:G49)</f>
        <v>0</v>
      </c>
      <c r="F49" s="29"/>
      <c r="G49" s="28"/>
      <c r="H49" s="23">
        <f>SUM(I49,K49:L49,N49:O49,T49)</f>
        <v>0</v>
      </c>
      <c r="I49" s="28"/>
      <c r="J49" s="28"/>
      <c r="K49" s="28"/>
      <c r="L49" s="28"/>
      <c r="M49" s="28"/>
      <c r="N49" s="28"/>
      <c r="O49" s="23">
        <f>SUM(P49:S49)</f>
        <v>0</v>
      </c>
      <c r="P49" s="28"/>
      <c r="Q49" s="28"/>
      <c r="R49" s="28"/>
      <c r="S49" s="28"/>
      <c r="T49" s="28"/>
      <c r="U49" s="28"/>
      <c r="V49" s="28"/>
      <c r="W49" s="23">
        <f>SUM(X49:Z49)</f>
        <v>0</v>
      </c>
      <c r="X49" s="28"/>
      <c r="Y49" s="28"/>
      <c r="Z49" s="28"/>
      <c r="AA49" s="21">
        <f>SUM(E49,H49,U49:W49)</f>
        <v>0</v>
      </c>
    </row>
    <row r="50" spans="1:27" ht="15.75" x14ac:dyDescent="0.25">
      <c r="A50" s="19" t="str">
        <f>IF(SUM(AA50)&lt;&gt;0,1,"  ")</f>
        <v xml:space="preserve">  </v>
      </c>
      <c r="B50" s="18" t="s">
        <v>18</v>
      </c>
      <c r="C50" s="31"/>
      <c r="D50" s="30"/>
      <c r="E50" s="25">
        <f>SUM(F50:G50)</f>
        <v>0</v>
      </c>
      <c r="F50" s="29"/>
      <c r="G50" s="28"/>
      <c r="H50" s="23">
        <f>SUM(I50,K50:L50,N50:O50,T50)</f>
        <v>0</v>
      </c>
      <c r="I50" s="28"/>
      <c r="J50" s="28"/>
      <c r="K50" s="28"/>
      <c r="L50" s="28"/>
      <c r="M50" s="28"/>
      <c r="N50" s="28"/>
      <c r="O50" s="23">
        <f>SUM(P50:S50)</f>
        <v>0</v>
      </c>
      <c r="P50" s="28"/>
      <c r="Q50" s="28"/>
      <c r="R50" s="28"/>
      <c r="S50" s="28"/>
      <c r="T50" s="28"/>
      <c r="U50" s="28"/>
      <c r="V50" s="28"/>
      <c r="W50" s="23">
        <f>SUM(X50:Z50)</f>
        <v>0</v>
      </c>
      <c r="X50" s="28"/>
      <c r="Y50" s="28"/>
      <c r="Z50" s="28"/>
      <c r="AA50" s="21">
        <f>SUM(E50,H50,U50:W50)</f>
        <v>0</v>
      </c>
    </row>
    <row r="51" spans="1:27" ht="15.75" x14ac:dyDescent="0.25">
      <c r="A51" s="19" t="str">
        <f>IF(SUM(AA51)&lt;&gt;0,1,"  ")</f>
        <v xml:space="preserve">  </v>
      </c>
      <c r="B51" s="18" t="s">
        <v>18</v>
      </c>
      <c r="C51" s="31"/>
      <c r="D51" s="30"/>
      <c r="E51" s="25">
        <f>SUM(F51:G51)</f>
        <v>0</v>
      </c>
      <c r="F51" s="29"/>
      <c r="G51" s="28"/>
      <c r="H51" s="23">
        <f>SUM(I51,K51:L51,N51:O51,T51)</f>
        <v>0</v>
      </c>
      <c r="I51" s="28"/>
      <c r="J51" s="28"/>
      <c r="K51" s="28"/>
      <c r="L51" s="28"/>
      <c r="M51" s="28"/>
      <c r="N51" s="28"/>
      <c r="O51" s="23">
        <f>SUM(P51:S51)</f>
        <v>0</v>
      </c>
      <c r="P51" s="28"/>
      <c r="Q51" s="28"/>
      <c r="R51" s="28"/>
      <c r="S51" s="28"/>
      <c r="T51" s="28"/>
      <c r="U51" s="28"/>
      <c r="V51" s="28"/>
      <c r="W51" s="23">
        <f>SUM(X51:Z51)</f>
        <v>0</v>
      </c>
      <c r="X51" s="28"/>
      <c r="Y51" s="28"/>
      <c r="Z51" s="28"/>
      <c r="AA51" s="21">
        <f>SUM(E51,H51,U51:W51)</f>
        <v>0</v>
      </c>
    </row>
    <row r="52" spans="1:27" ht="15.75" x14ac:dyDescent="0.25">
      <c r="A52" s="19" t="str">
        <f>IF(SUM(AA52)&lt;&gt;0,1,"  ")</f>
        <v xml:space="preserve">  </v>
      </c>
      <c r="B52" s="18" t="s">
        <v>18</v>
      </c>
      <c r="C52" s="31"/>
      <c r="D52" s="30"/>
      <c r="E52" s="25">
        <f>SUM(F52:G52)</f>
        <v>0</v>
      </c>
      <c r="F52" s="29"/>
      <c r="G52" s="28"/>
      <c r="H52" s="23">
        <f>SUM(I52,K52:L52,N52:O52,T52)</f>
        <v>0</v>
      </c>
      <c r="I52" s="28"/>
      <c r="J52" s="28"/>
      <c r="K52" s="28"/>
      <c r="L52" s="28"/>
      <c r="M52" s="28"/>
      <c r="N52" s="28"/>
      <c r="O52" s="23">
        <f>SUM(P52:S52)</f>
        <v>0</v>
      </c>
      <c r="P52" s="28"/>
      <c r="Q52" s="28"/>
      <c r="R52" s="28"/>
      <c r="S52" s="28"/>
      <c r="T52" s="28"/>
      <c r="U52" s="28"/>
      <c r="V52" s="28"/>
      <c r="W52" s="23">
        <f>SUM(X52:Z52)</f>
        <v>0</v>
      </c>
      <c r="X52" s="28"/>
      <c r="Y52" s="28"/>
      <c r="Z52" s="28"/>
      <c r="AA52" s="21">
        <f>SUM(E52,H52,U52:W52)</f>
        <v>0</v>
      </c>
    </row>
    <row r="53" spans="1:27" ht="15.75" x14ac:dyDescent="0.25">
      <c r="A53" s="19" t="str">
        <f>IF(SUM(AA53)&lt;&gt;0,1,"  ")</f>
        <v xml:space="preserve">  </v>
      </c>
      <c r="B53" s="18" t="s">
        <v>18</v>
      </c>
      <c r="C53" s="31"/>
      <c r="D53" s="30"/>
      <c r="E53" s="25">
        <f>SUM(F53:G53)</f>
        <v>0</v>
      </c>
      <c r="F53" s="29"/>
      <c r="G53" s="28"/>
      <c r="H53" s="23">
        <f>SUM(I53,K53:L53,N53:O53,T53)</f>
        <v>0</v>
      </c>
      <c r="I53" s="28"/>
      <c r="J53" s="28"/>
      <c r="K53" s="28"/>
      <c r="L53" s="28"/>
      <c r="M53" s="28"/>
      <c r="N53" s="28"/>
      <c r="O53" s="23">
        <f>SUM(P53:S53)</f>
        <v>0</v>
      </c>
      <c r="P53" s="28"/>
      <c r="Q53" s="28"/>
      <c r="R53" s="28"/>
      <c r="S53" s="28"/>
      <c r="T53" s="28"/>
      <c r="U53" s="28"/>
      <c r="V53" s="28"/>
      <c r="W53" s="23">
        <f>SUM(X53:Z53)</f>
        <v>0</v>
      </c>
      <c r="X53" s="28"/>
      <c r="Y53" s="28"/>
      <c r="Z53" s="28"/>
      <c r="AA53" s="21">
        <f>SUM(E53,H53,U53:W53)</f>
        <v>0</v>
      </c>
    </row>
    <row r="54" spans="1:27" ht="15.75" x14ac:dyDescent="0.25">
      <c r="A54" s="19" t="str">
        <f>IF(SUM(AA54)&lt;&gt;0,1,"  ")</f>
        <v xml:space="preserve">  </v>
      </c>
      <c r="B54" s="18" t="s">
        <v>18</v>
      </c>
      <c r="C54" s="31"/>
      <c r="D54" s="30"/>
      <c r="E54" s="25">
        <f>SUM(F54:G54)</f>
        <v>0</v>
      </c>
      <c r="F54" s="29"/>
      <c r="G54" s="28"/>
      <c r="H54" s="23">
        <f>SUM(I54,K54:L54,N54:O54,T54)</f>
        <v>0</v>
      </c>
      <c r="I54" s="28"/>
      <c r="J54" s="28"/>
      <c r="K54" s="28"/>
      <c r="L54" s="28"/>
      <c r="M54" s="28"/>
      <c r="N54" s="28"/>
      <c r="O54" s="23">
        <f>SUM(P54:S54)</f>
        <v>0</v>
      </c>
      <c r="P54" s="28"/>
      <c r="Q54" s="28"/>
      <c r="R54" s="28"/>
      <c r="S54" s="28"/>
      <c r="T54" s="28"/>
      <c r="U54" s="28"/>
      <c r="V54" s="28"/>
      <c r="W54" s="23">
        <f>SUM(X54:Z54)</f>
        <v>0</v>
      </c>
      <c r="X54" s="28"/>
      <c r="Y54" s="28"/>
      <c r="Z54" s="28"/>
      <c r="AA54" s="21">
        <f>SUM(E54,H54,U54:W54)</f>
        <v>0</v>
      </c>
    </row>
    <row r="55" spans="1:27" ht="15.75" x14ac:dyDescent="0.25">
      <c r="A55" s="19" t="str">
        <f>IF(SUM(AA55)&lt;&gt;0,1,"  ")</f>
        <v xml:space="preserve">  </v>
      </c>
      <c r="B55" s="18" t="s">
        <v>18</v>
      </c>
      <c r="C55" s="31"/>
      <c r="D55" s="30"/>
      <c r="E55" s="25">
        <f>SUM(F55:G55)</f>
        <v>0</v>
      </c>
      <c r="F55" s="29"/>
      <c r="G55" s="28"/>
      <c r="H55" s="23">
        <f>SUM(I55,K55:L55,N55:O55,T55)</f>
        <v>0</v>
      </c>
      <c r="I55" s="28"/>
      <c r="J55" s="28"/>
      <c r="K55" s="28"/>
      <c r="L55" s="28"/>
      <c r="M55" s="28"/>
      <c r="N55" s="28"/>
      <c r="O55" s="23">
        <f>SUM(P55:S55)</f>
        <v>0</v>
      </c>
      <c r="P55" s="28"/>
      <c r="Q55" s="28"/>
      <c r="R55" s="28"/>
      <c r="S55" s="28"/>
      <c r="T55" s="28"/>
      <c r="U55" s="28"/>
      <c r="V55" s="28"/>
      <c r="W55" s="23">
        <f>SUM(X55:Z55)</f>
        <v>0</v>
      </c>
      <c r="X55" s="28"/>
      <c r="Y55" s="28"/>
      <c r="Z55" s="28"/>
      <c r="AA55" s="21">
        <f>SUM(E55,H55,U55:W55)</f>
        <v>0</v>
      </c>
    </row>
    <row r="56" spans="1:27" ht="15.75" x14ac:dyDescent="0.25">
      <c r="A56" s="19" t="str">
        <f>IF(SUM(AA56)&lt;&gt;0,1,"  ")</f>
        <v xml:space="preserve">  </v>
      </c>
      <c r="B56" s="18" t="s">
        <v>18</v>
      </c>
      <c r="C56" s="31"/>
      <c r="D56" s="30"/>
      <c r="E56" s="25">
        <f>SUM(F56:G56)</f>
        <v>0</v>
      </c>
      <c r="F56" s="29"/>
      <c r="G56" s="28"/>
      <c r="H56" s="23">
        <f>SUM(I56,K56:L56,N56:O56,T56)</f>
        <v>0</v>
      </c>
      <c r="I56" s="28"/>
      <c r="J56" s="28"/>
      <c r="K56" s="28"/>
      <c r="L56" s="28"/>
      <c r="M56" s="28"/>
      <c r="N56" s="28"/>
      <c r="O56" s="23">
        <f>SUM(P56:S56)</f>
        <v>0</v>
      </c>
      <c r="P56" s="28"/>
      <c r="Q56" s="28"/>
      <c r="R56" s="28"/>
      <c r="S56" s="28"/>
      <c r="T56" s="28"/>
      <c r="U56" s="28"/>
      <c r="V56" s="28"/>
      <c r="W56" s="23">
        <f>SUM(X56:Z56)</f>
        <v>0</v>
      </c>
      <c r="X56" s="28"/>
      <c r="Y56" s="28"/>
      <c r="Z56" s="28"/>
      <c r="AA56" s="21">
        <f>SUM(E56,H56,U56:W56)</f>
        <v>0</v>
      </c>
    </row>
    <row r="57" spans="1:27" ht="15.75" x14ac:dyDescent="0.25">
      <c r="A57" s="19" t="str">
        <f>IF(SUM(AA57)&lt;&gt;0,1,"  ")</f>
        <v xml:space="preserve">  </v>
      </c>
      <c r="B57" s="18" t="s">
        <v>18</v>
      </c>
      <c r="C57" s="31"/>
      <c r="D57" s="30"/>
      <c r="E57" s="25">
        <f>SUM(F57:G57)</f>
        <v>0</v>
      </c>
      <c r="F57" s="29"/>
      <c r="G57" s="28"/>
      <c r="H57" s="23">
        <f>SUM(I57,K57:L57,N57:O57,T57)</f>
        <v>0</v>
      </c>
      <c r="I57" s="28"/>
      <c r="J57" s="28"/>
      <c r="K57" s="28"/>
      <c r="L57" s="28"/>
      <c r="M57" s="28"/>
      <c r="N57" s="28"/>
      <c r="O57" s="23">
        <f>SUM(P57:S57)</f>
        <v>0</v>
      </c>
      <c r="P57" s="28"/>
      <c r="Q57" s="28"/>
      <c r="R57" s="28"/>
      <c r="S57" s="28"/>
      <c r="T57" s="28"/>
      <c r="U57" s="28"/>
      <c r="V57" s="28"/>
      <c r="W57" s="23">
        <f>SUM(X57:Z57)</f>
        <v>0</v>
      </c>
      <c r="X57" s="28"/>
      <c r="Y57" s="28"/>
      <c r="Z57" s="28"/>
      <c r="AA57" s="21">
        <f>SUM(E57,H57,U57:W57)</f>
        <v>0</v>
      </c>
    </row>
    <row r="58" spans="1:27" ht="15.75" x14ac:dyDescent="0.25">
      <c r="A58" s="19" t="str">
        <f>IF(SUM(AA58)&lt;&gt;0,1,"  ")</f>
        <v xml:space="preserve">  </v>
      </c>
      <c r="B58" s="18" t="s">
        <v>18</v>
      </c>
      <c r="C58" s="27"/>
      <c r="D58" s="26"/>
      <c r="E58" s="25">
        <f>SUM(F58:G58)</f>
        <v>0</v>
      </c>
      <c r="F58" s="24"/>
      <c r="G58" s="22"/>
      <c r="H58" s="23">
        <f>SUM(I58,K58:L58,N58:O58,T58)</f>
        <v>0</v>
      </c>
      <c r="I58" s="22"/>
      <c r="J58" s="22"/>
      <c r="K58" s="22"/>
      <c r="L58" s="22"/>
      <c r="M58" s="22"/>
      <c r="N58" s="22"/>
      <c r="O58" s="23">
        <f>SUM(P58:S58)</f>
        <v>0</v>
      </c>
      <c r="P58" s="22"/>
      <c r="Q58" s="22"/>
      <c r="R58" s="22"/>
      <c r="S58" s="22"/>
      <c r="T58" s="22"/>
      <c r="U58" s="22"/>
      <c r="V58" s="22"/>
      <c r="W58" s="23">
        <f>SUM(X58:Z58)</f>
        <v>0</v>
      </c>
      <c r="X58" s="22"/>
      <c r="Y58" s="22"/>
      <c r="Z58" s="22"/>
      <c r="AA58" s="21">
        <f>SUM(E58,H58,U58:W58)</f>
        <v>0</v>
      </c>
    </row>
    <row r="59" spans="1:27" ht="18" customHeight="1" x14ac:dyDescent="0.25">
      <c r="A59" s="19">
        <f>IF(SUM(AA59)&lt;&gt;0,1,"  ")</f>
        <v>1</v>
      </c>
      <c r="B59" s="18" t="s">
        <v>18</v>
      </c>
      <c r="C59" s="20" t="s">
        <v>7</v>
      </c>
      <c r="D59" s="20"/>
      <c r="E59" s="16">
        <f>SUM(E37:E58)</f>
        <v>0</v>
      </c>
      <c r="F59" s="16">
        <f>SUM(F37:F58)</f>
        <v>0</v>
      </c>
      <c r="G59" s="16">
        <f>SUM(G37:G58)</f>
        <v>0</v>
      </c>
      <c r="H59" s="16">
        <f>SUM(H37:H58)</f>
        <v>1379.0500000000002</v>
      </c>
      <c r="I59" s="16">
        <f>SUM(I37:I58)</f>
        <v>0</v>
      </c>
      <c r="J59" s="16">
        <f>SUM(J37:J58)</f>
        <v>0</v>
      </c>
      <c r="K59" s="16">
        <f>SUM(K37:K58)</f>
        <v>1379.0500000000002</v>
      </c>
      <c r="L59" s="16">
        <f>SUM(L37:L58)</f>
        <v>0</v>
      </c>
      <c r="M59" s="16">
        <f>SUM(M37:M58)</f>
        <v>0</v>
      </c>
      <c r="N59" s="16">
        <f>SUM(N37:N58)</f>
        <v>0</v>
      </c>
      <c r="O59" s="16">
        <f>SUM(O37:O58)</f>
        <v>0</v>
      </c>
      <c r="P59" s="16">
        <f>SUM(P37:P58)</f>
        <v>0</v>
      </c>
      <c r="Q59" s="16">
        <f>SUM(Q37:Q58)</f>
        <v>0</v>
      </c>
      <c r="R59" s="16">
        <f>SUM(R37:R58)</f>
        <v>0</v>
      </c>
      <c r="S59" s="16">
        <f>SUM(S37:S58)</f>
        <v>0</v>
      </c>
      <c r="T59" s="16">
        <f>SUM(T37:T58)</f>
        <v>0</v>
      </c>
      <c r="U59" s="16">
        <f>SUM(U37:U58)</f>
        <v>0</v>
      </c>
      <c r="V59" s="16">
        <f>SUM(V37:V58)</f>
        <v>0</v>
      </c>
      <c r="W59" s="16">
        <f>SUM(W37:W58)</f>
        <v>0</v>
      </c>
      <c r="X59" s="16">
        <f>SUM(X37:X58)</f>
        <v>0</v>
      </c>
      <c r="Y59" s="16">
        <f>SUM(Y37:Y58)</f>
        <v>0</v>
      </c>
      <c r="Z59" s="16">
        <f>SUM(Z37:Z58)</f>
        <v>0</v>
      </c>
      <c r="AA59" s="16">
        <f>SUM(AA37:AA58)</f>
        <v>1379.0500000000002</v>
      </c>
    </row>
    <row r="60" spans="1:27" ht="36" customHeight="1" x14ac:dyDescent="0.25">
      <c r="A60" s="19">
        <f>IF(SUM(AA60)&lt;&gt;0,1,"  ")</f>
        <v>1</v>
      </c>
      <c r="B60" s="18" t="s">
        <v>18</v>
      </c>
      <c r="C60" s="17" t="s">
        <v>5</v>
      </c>
      <c r="D60" s="17"/>
      <c r="E60" s="16">
        <f>SUM(E36,E59)</f>
        <v>0</v>
      </c>
      <c r="F60" s="16">
        <f>SUM(F36,F59)</f>
        <v>0</v>
      </c>
      <c r="G60" s="16">
        <f>SUM(G36,G59)</f>
        <v>0</v>
      </c>
      <c r="H60" s="16">
        <f>SUM(H36,H59)</f>
        <v>1830.6800000000003</v>
      </c>
      <c r="I60" s="16">
        <f>SUM(I36,I59)</f>
        <v>0</v>
      </c>
      <c r="J60" s="16">
        <f>SUM(J36,J59)</f>
        <v>0</v>
      </c>
      <c r="K60" s="16">
        <f>SUM(K36,K59)</f>
        <v>1830.6800000000003</v>
      </c>
      <c r="L60" s="16">
        <f>SUM(L36,L59)</f>
        <v>0</v>
      </c>
      <c r="M60" s="16">
        <f>SUM(M36,M59)</f>
        <v>0</v>
      </c>
      <c r="N60" s="16">
        <f>SUM(N36,N59)</f>
        <v>0</v>
      </c>
      <c r="O60" s="16">
        <f>SUM(O36,O59)</f>
        <v>0</v>
      </c>
      <c r="P60" s="16">
        <f>SUM(P36,P59)</f>
        <v>0</v>
      </c>
      <c r="Q60" s="16">
        <f>SUM(Q36,Q59)</f>
        <v>0</v>
      </c>
      <c r="R60" s="16">
        <f>SUM(R36,R59)</f>
        <v>0</v>
      </c>
      <c r="S60" s="16">
        <f>SUM(S36,S59)</f>
        <v>0</v>
      </c>
      <c r="T60" s="16">
        <f>SUM(T36,T59)</f>
        <v>0</v>
      </c>
      <c r="U60" s="16">
        <f>SUM(U36,U59)</f>
        <v>0</v>
      </c>
      <c r="V60" s="16">
        <f>SUM(V36,V59)</f>
        <v>0</v>
      </c>
      <c r="W60" s="16">
        <f>SUM(W36,W59)</f>
        <v>0</v>
      </c>
      <c r="X60" s="16">
        <f>SUM(X36,X59)</f>
        <v>0</v>
      </c>
      <c r="Y60" s="16">
        <f>SUM(Y36,Y59)</f>
        <v>0</v>
      </c>
      <c r="Z60" s="16">
        <f>SUM(Z36,Z59)</f>
        <v>0</v>
      </c>
      <c r="AA60" s="16">
        <f>SUM(AA36,AA59)</f>
        <v>1830.6800000000003</v>
      </c>
    </row>
    <row r="61" spans="1:27" ht="35.25" customHeight="1" x14ac:dyDescent="0.25">
      <c r="A61" s="19">
        <f>IF(SUM(AA61)&lt;&gt;0,1,"  ")</f>
        <v>1</v>
      </c>
      <c r="B61" s="18" t="s">
        <v>17</v>
      </c>
      <c r="C61" s="17" t="s">
        <v>8</v>
      </c>
      <c r="D61" s="17"/>
      <c r="E61" s="16">
        <f>E60</f>
        <v>0</v>
      </c>
      <c r="F61" s="16">
        <f>F60</f>
        <v>0</v>
      </c>
      <c r="G61" s="16">
        <f>G60</f>
        <v>0</v>
      </c>
      <c r="H61" s="16">
        <f>H60</f>
        <v>1830.6800000000003</v>
      </c>
      <c r="I61" s="16">
        <f>I60</f>
        <v>0</v>
      </c>
      <c r="J61" s="16">
        <f>J60</f>
        <v>0</v>
      </c>
      <c r="K61" s="16">
        <f>K60</f>
        <v>1830.6800000000003</v>
      </c>
      <c r="L61" s="16">
        <f>L60</f>
        <v>0</v>
      </c>
      <c r="M61" s="16">
        <f>M60</f>
        <v>0</v>
      </c>
      <c r="N61" s="16">
        <f>N60</f>
        <v>0</v>
      </c>
      <c r="O61" s="16">
        <f>O60</f>
        <v>0</v>
      </c>
      <c r="P61" s="16">
        <f>P60</f>
        <v>0</v>
      </c>
      <c r="Q61" s="16">
        <f>Q60</f>
        <v>0</v>
      </c>
      <c r="R61" s="16">
        <f>R60</f>
        <v>0</v>
      </c>
      <c r="S61" s="16">
        <f>S60</f>
        <v>0</v>
      </c>
      <c r="T61" s="16">
        <f>T60</f>
        <v>0</v>
      </c>
      <c r="U61" s="16">
        <f>U60</f>
        <v>0</v>
      </c>
      <c r="V61" s="16">
        <f>V60</f>
        <v>0</v>
      </c>
      <c r="W61" s="16">
        <f>W60</f>
        <v>0</v>
      </c>
      <c r="X61" s="16">
        <f>X60</f>
        <v>0</v>
      </c>
      <c r="Y61" s="16">
        <f>Y60</f>
        <v>0</v>
      </c>
      <c r="Z61" s="16">
        <f>Z60</f>
        <v>0</v>
      </c>
      <c r="AA61" s="16">
        <f>AA60</f>
        <v>1830.6800000000003</v>
      </c>
    </row>
    <row r="62" spans="1:27" ht="15.75" x14ac:dyDescent="0.25">
      <c r="A62" s="19">
        <f>IF(SUM(AA62)&lt;&gt;0,1,"  ")</f>
        <v>1</v>
      </c>
      <c r="B62" s="18" t="s">
        <v>17</v>
      </c>
      <c r="C62" s="34">
        <v>24</v>
      </c>
      <c r="D62" s="33">
        <v>3</v>
      </c>
      <c r="E62" s="23">
        <f>SUM(F62:G62)</f>
        <v>0</v>
      </c>
      <c r="F62" s="32"/>
      <c r="G62" s="32"/>
      <c r="H62" s="23">
        <f>SUM(I62,K62:L62,N62:O62,T62)</f>
        <v>372</v>
      </c>
      <c r="I62" s="32"/>
      <c r="J62" s="32"/>
      <c r="K62" s="32">
        <v>372</v>
      </c>
      <c r="L62" s="32"/>
      <c r="M62" s="32"/>
      <c r="N62" s="32"/>
      <c r="O62" s="23">
        <f>SUM(P62:S62)</f>
        <v>0</v>
      </c>
      <c r="P62" s="32"/>
      <c r="Q62" s="32"/>
      <c r="R62" s="32"/>
      <c r="S62" s="32"/>
      <c r="T62" s="32"/>
      <c r="U62" s="32"/>
      <c r="V62" s="32"/>
      <c r="W62" s="23">
        <f>SUM(X62:Z62)</f>
        <v>0</v>
      </c>
      <c r="X62" s="32"/>
      <c r="Y62" s="32"/>
      <c r="Z62" s="32"/>
      <c r="AA62" s="21">
        <f>SUM(E62,H62,U62:W62)</f>
        <v>372</v>
      </c>
    </row>
    <row r="63" spans="1:27" ht="15.75" x14ac:dyDescent="0.25">
      <c r="A63" s="19">
        <f>IF(SUM(AA63)&lt;&gt;0,1,"  ")</f>
        <v>1</v>
      </c>
      <c r="B63" s="18" t="s">
        <v>17</v>
      </c>
      <c r="C63" s="31">
        <v>24</v>
      </c>
      <c r="D63" s="30">
        <v>3</v>
      </c>
      <c r="E63" s="25">
        <f>SUM(F63:G63)</f>
        <v>0</v>
      </c>
      <c r="F63" s="28"/>
      <c r="G63" s="28"/>
      <c r="H63" s="23">
        <f>SUM(I63,K63:L63,N63:O63,T63)</f>
        <v>500.35</v>
      </c>
      <c r="I63" s="28"/>
      <c r="J63" s="28"/>
      <c r="K63" s="28">
        <v>500.35</v>
      </c>
      <c r="L63" s="28"/>
      <c r="M63" s="28"/>
      <c r="N63" s="28"/>
      <c r="O63" s="23">
        <f>SUM(P63:S63)</f>
        <v>0</v>
      </c>
      <c r="P63" s="28"/>
      <c r="Q63" s="28"/>
      <c r="R63" s="28"/>
      <c r="S63" s="28"/>
      <c r="T63" s="28"/>
      <c r="U63" s="28"/>
      <c r="V63" s="28"/>
      <c r="W63" s="23">
        <f>SUM(X63:Z63)</f>
        <v>0</v>
      </c>
      <c r="X63" s="28"/>
      <c r="Y63" s="28"/>
      <c r="Z63" s="28"/>
      <c r="AA63" s="21">
        <f>SUM(E63,H63,U63:W63)</f>
        <v>500.35</v>
      </c>
    </row>
    <row r="64" spans="1:27" ht="15.75" x14ac:dyDescent="0.25">
      <c r="A64" s="19">
        <f>IF(SUM(AA64)&lt;&gt;0,1,"  ")</f>
        <v>1</v>
      </c>
      <c r="B64" s="18" t="s">
        <v>17</v>
      </c>
      <c r="C64" s="31">
        <v>24</v>
      </c>
      <c r="D64" s="30">
        <v>3</v>
      </c>
      <c r="E64" s="25">
        <f>SUM(F64:G64)</f>
        <v>0</v>
      </c>
      <c r="F64" s="28"/>
      <c r="G64" s="28"/>
      <c r="H64" s="23">
        <f>SUM(I64,K64:L64,N64:O64,T64)</f>
        <v>312</v>
      </c>
      <c r="I64" s="28"/>
      <c r="J64" s="28"/>
      <c r="K64" s="28">
        <v>312</v>
      </c>
      <c r="L64" s="28"/>
      <c r="M64" s="28"/>
      <c r="N64" s="28"/>
      <c r="O64" s="23">
        <f>SUM(P64:S64)</f>
        <v>0</v>
      </c>
      <c r="P64" s="28"/>
      <c r="Q64" s="28"/>
      <c r="R64" s="28"/>
      <c r="S64" s="28"/>
      <c r="T64" s="28"/>
      <c r="U64" s="28"/>
      <c r="V64" s="28"/>
      <c r="W64" s="23">
        <f>SUM(X64:Z64)</f>
        <v>0</v>
      </c>
      <c r="X64" s="28"/>
      <c r="Y64" s="28"/>
      <c r="Z64" s="28"/>
      <c r="AA64" s="21">
        <f>SUM(E64,H64,U64:W64)</f>
        <v>312</v>
      </c>
    </row>
    <row r="65" spans="1:27" ht="15.75" x14ac:dyDescent="0.25">
      <c r="A65" s="19">
        <f>IF(SUM(AA65)&lt;&gt;0,1,"  ")</f>
        <v>1</v>
      </c>
      <c r="B65" s="18" t="s">
        <v>17</v>
      </c>
      <c r="C65" s="31">
        <v>24</v>
      </c>
      <c r="D65" s="30">
        <v>3</v>
      </c>
      <c r="E65" s="25">
        <f>SUM(F65:G65)</f>
        <v>0</v>
      </c>
      <c r="F65" s="28"/>
      <c r="G65" s="28"/>
      <c r="H65" s="23">
        <f>SUM(I65,K65:L65,N65:O65,T65)</f>
        <v>250</v>
      </c>
      <c r="I65" s="28"/>
      <c r="J65" s="28"/>
      <c r="K65" s="28">
        <v>250</v>
      </c>
      <c r="L65" s="28"/>
      <c r="M65" s="28"/>
      <c r="N65" s="28"/>
      <c r="O65" s="23">
        <f>SUM(P65:S65)</f>
        <v>0</v>
      </c>
      <c r="P65" s="28"/>
      <c r="Q65" s="28"/>
      <c r="R65" s="28"/>
      <c r="S65" s="28"/>
      <c r="T65" s="28"/>
      <c r="U65" s="28"/>
      <c r="V65" s="28"/>
      <c r="W65" s="23">
        <f>SUM(X65:Z65)</f>
        <v>0</v>
      </c>
      <c r="X65" s="28"/>
      <c r="Y65" s="28"/>
      <c r="Z65" s="28"/>
      <c r="AA65" s="21">
        <f>SUM(E65,H65,U65:W65)</f>
        <v>250</v>
      </c>
    </row>
    <row r="66" spans="1:27" ht="15.75" x14ac:dyDescent="0.25">
      <c r="A66" s="19">
        <f>IF(SUM(AA66)&lt;&gt;0,1,"  ")</f>
        <v>1</v>
      </c>
      <c r="B66" s="18" t="s">
        <v>17</v>
      </c>
      <c r="C66" s="31">
        <v>24</v>
      </c>
      <c r="D66" s="30">
        <v>3</v>
      </c>
      <c r="E66" s="25">
        <f>SUM(F66:G66)</f>
        <v>0</v>
      </c>
      <c r="F66" s="28"/>
      <c r="G66" s="28"/>
      <c r="H66" s="23">
        <f>SUM(I66,K66:L66,N66:O66,T66)</f>
        <v>293.89999999999998</v>
      </c>
      <c r="I66" s="28"/>
      <c r="J66" s="28"/>
      <c r="K66" s="28">
        <v>293.89999999999998</v>
      </c>
      <c r="L66" s="28"/>
      <c r="M66" s="28"/>
      <c r="N66" s="28"/>
      <c r="O66" s="23">
        <f>SUM(P66:S66)</f>
        <v>0</v>
      </c>
      <c r="P66" s="28"/>
      <c r="Q66" s="28"/>
      <c r="R66" s="28"/>
      <c r="S66" s="28"/>
      <c r="T66" s="28"/>
      <c r="U66" s="28"/>
      <c r="V66" s="28"/>
      <c r="W66" s="23">
        <f>SUM(X66:Z66)</f>
        <v>0</v>
      </c>
      <c r="X66" s="28"/>
      <c r="Y66" s="28"/>
      <c r="Z66" s="28"/>
      <c r="AA66" s="21">
        <f>SUM(E66,H66,U66:W66)</f>
        <v>293.89999999999998</v>
      </c>
    </row>
    <row r="67" spans="1:27" ht="15.75" x14ac:dyDescent="0.25">
      <c r="A67" s="19" t="str">
        <f>IF(SUM(AA67)&lt;&gt;0,1,"  ")</f>
        <v xml:space="preserve">  </v>
      </c>
      <c r="B67" s="18" t="s">
        <v>17</v>
      </c>
      <c r="C67" s="31"/>
      <c r="D67" s="30"/>
      <c r="E67" s="25">
        <f>SUM(F67:G67)</f>
        <v>0</v>
      </c>
      <c r="F67" s="28"/>
      <c r="G67" s="28"/>
      <c r="H67" s="23">
        <f>SUM(I67,K67:L67,N67:O67,T67)</f>
        <v>0</v>
      </c>
      <c r="I67" s="28"/>
      <c r="J67" s="28"/>
      <c r="K67" s="28"/>
      <c r="L67" s="28"/>
      <c r="M67" s="28"/>
      <c r="N67" s="28"/>
      <c r="O67" s="23">
        <f>SUM(P67:S67)</f>
        <v>0</v>
      </c>
      <c r="P67" s="28"/>
      <c r="Q67" s="28"/>
      <c r="R67" s="28"/>
      <c r="S67" s="28"/>
      <c r="T67" s="28"/>
      <c r="U67" s="28"/>
      <c r="V67" s="28"/>
      <c r="W67" s="23">
        <f>SUM(X67:Z67)</f>
        <v>0</v>
      </c>
      <c r="X67" s="28"/>
      <c r="Y67" s="28"/>
      <c r="Z67" s="28"/>
      <c r="AA67" s="21">
        <f>SUM(E67,H67,U67:W67)</f>
        <v>0</v>
      </c>
    </row>
    <row r="68" spans="1:27" ht="15.75" x14ac:dyDescent="0.25">
      <c r="A68" s="19" t="str">
        <f>IF(SUM(AA68)&lt;&gt;0,1,"  ")</f>
        <v xml:space="preserve">  </v>
      </c>
      <c r="B68" s="18" t="s">
        <v>17</v>
      </c>
      <c r="C68" s="31"/>
      <c r="D68" s="30"/>
      <c r="E68" s="25">
        <f>SUM(F68:G68)</f>
        <v>0</v>
      </c>
      <c r="F68" s="28"/>
      <c r="G68" s="28"/>
      <c r="H68" s="23">
        <f>SUM(I68,K68:L68,N68:O68,T68)</f>
        <v>0</v>
      </c>
      <c r="I68" s="28"/>
      <c r="J68" s="28"/>
      <c r="K68" s="28"/>
      <c r="L68" s="28"/>
      <c r="M68" s="28"/>
      <c r="N68" s="28"/>
      <c r="O68" s="23">
        <f>SUM(P68:S68)</f>
        <v>0</v>
      </c>
      <c r="P68" s="28"/>
      <c r="Q68" s="28"/>
      <c r="R68" s="28"/>
      <c r="S68" s="28"/>
      <c r="T68" s="28"/>
      <c r="U68" s="28"/>
      <c r="V68" s="28"/>
      <c r="W68" s="23">
        <f>SUM(X68:Z68)</f>
        <v>0</v>
      </c>
      <c r="X68" s="28"/>
      <c r="Y68" s="28"/>
      <c r="Z68" s="28"/>
      <c r="AA68" s="21">
        <f>SUM(E68,H68,U68:W68)</f>
        <v>0</v>
      </c>
    </row>
    <row r="69" spans="1:27" ht="15.75" x14ac:dyDescent="0.25">
      <c r="A69" s="19" t="str">
        <f>IF(SUM(AA69)&lt;&gt;0,1,"  ")</f>
        <v xml:space="preserve">  </v>
      </c>
      <c r="B69" s="18" t="s">
        <v>17</v>
      </c>
      <c r="C69" s="31"/>
      <c r="D69" s="30"/>
      <c r="E69" s="25">
        <f>SUM(F69:G69)</f>
        <v>0</v>
      </c>
      <c r="F69" s="28"/>
      <c r="G69" s="28"/>
      <c r="H69" s="23">
        <f>SUM(I69,K69:L69,N69:O69,T69)</f>
        <v>0</v>
      </c>
      <c r="I69" s="28"/>
      <c r="J69" s="28"/>
      <c r="K69" s="28"/>
      <c r="L69" s="28"/>
      <c r="M69" s="28"/>
      <c r="N69" s="28"/>
      <c r="O69" s="23">
        <f>SUM(P69:S69)</f>
        <v>0</v>
      </c>
      <c r="P69" s="28"/>
      <c r="Q69" s="28"/>
      <c r="R69" s="28"/>
      <c r="S69" s="28"/>
      <c r="T69" s="28"/>
      <c r="U69" s="28"/>
      <c r="V69" s="28"/>
      <c r="W69" s="23">
        <f>SUM(X69:Z69)</f>
        <v>0</v>
      </c>
      <c r="X69" s="28"/>
      <c r="Y69" s="28"/>
      <c r="Z69" s="28"/>
      <c r="AA69" s="21">
        <f>SUM(E69,H69,U69:W69)</f>
        <v>0</v>
      </c>
    </row>
    <row r="70" spans="1:27" ht="15.75" x14ac:dyDescent="0.25">
      <c r="A70" s="19" t="str">
        <f>IF(SUM(AA70)&lt;&gt;0,1,"  ")</f>
        <v xml:space="preserve">  </v>
      </c>
      <c r="B70" s="18" t="s">
        <v>17</v>
      </c>
      <c r="C70" s="31"/>
      <c r="D70" s="30"/>
      <c r="E70" s="25">
        <f>SUM(F70:G70)</f>
        <v>0</v>
      </c>
      <c r="F70" s="28"/>
      <c r="G70" s="28"/>
      <c r="H70" s="23">
        <f>SUM(I70,K70:L70,N70:O70,T70)</f>
        <v>0</v>
      </c>
      <c r="I70" s="28"/>
      <c r="J70" s="28"/>
      <c r="K70" s="28"/>
      <c r="L70" s="28"/>
      <c r="M70" s="28"/>
      <c r="N70" s="28"/>
      <c r="O70" s="23">
        <f>SUM(P70:S70)</f>
        <v>0</v>
      </c>
      <c r="P70" s="28"/>
      <c r="Q70" s="28"/>
      <c r="R70" s="28"/>
      <c r="S70" s="28"/>
      <c r="T70" s="28"/>
      <c r="U70" s="28"/>
      <c r="V70" s="28"/>
      <c r="W70" s="23">
        <f>SUM(X70:Z70)</f>
        <v>0</v>
      </c>
      <c r="X70" s="28"/>
      <c r="Y70" s="28"/>
      <c r="Z70" s="28"/>
      <c r="AA70" s="21">
        <f>SUM(E70,H70,U70:W70)</f>
        <v>0</v>
      </c>
    </row>
    <row r="71" spans="1:27" ht="15.75" x14ac:dyDescent="0.25">
      <c r="A71" s="19" t="str">
        <f>IF(SUM(AA71)&lt;&gt;0,1,"  ")</f>
        <v xml:space="preserve">  </v>
      </c>
      <c r="B71" s="18" t="s">
        <v>17</v>
      </c>
      <c r="C71" s="31"/>
      <c r="D71" s="30"/>
      <c r="E71" s="25">
        <f>SUM(F71:G71)</f>
        <v>0</v>
      </c>
      <c r="F71" s="28"/>
      <c r="G71" s="28"/>
      <c r="H71" s="23">
        <f>SUM(I71,K71:L71,N71:O71,T71)</f>
        <v>0</v>
      </c>
      <c r="I71" s="28"/>
      <c r="J71" s="28"/>
      <c r="K71" s="28"/>
      <c r="L71" s="28"/>
      <c r="M71" s="28"/>
      <c r="N71" s="28"/>
      <c r="O71" s="23">
        <f>SUM(P71:S71)</f>
        <v>0</v>
      </c>
      <c r="P71" s="28"/>
      <c r="Q71" s="28"/>
      <c r="R71" s="28"/>
      <c r="S71" s="28"/>
      <c r="T71" s="28"/>
      <c r="U71" s="28"/>
      <c r="V71" s="28"/>
      <c r="W71" s="23">
        <f>SUM(X71:Z71)</f>
        <v>0</v>
      </c>
      <c r="X71" s="28"/>
      <c r="Y71" s="28"/>
      <c r="Z71" s="28"/>
      <c r="AA71" s="21">
        <f>SUM(E71,H71,U71:W71)</f>
        <v>0</v>
      </c>
    </row>
    <row r="72" spans="1:27" ht="15.75" x14ac:dyDescent="0.25">
      <c r="A72" s="19" t="str">
        <f>IF(SUM(AA72)&lt;&gt;0,1,"  ")</f>
        <v xml:space="preserve">  </v>
      </c>
      <c r="B72" s="18" t="s">
        <v>17</v>
      </c>
      <c r="C72" s="31"/>
      <c r="D72" s="30"/>
      <c r="E72" s="25">
        <f>SUM(F72:G72)</f>
        <v>0</v>
      </c>
      <c r="F72" s="28"/>
      <c r="G72" s="28"/>
      <c r="H72" s="23">
        <f>SUM(I72,K72:L72,N72:O72,T72)</f>
        <v>0</v>
      </c>
      <c r="I72" s="28"/>
      <c r="J72" s="28"/>
      <c r="K72" s="28"/>
      <c r="L72" s="28"/>
      <c r="M72" s="28"/>
      <c r="N72" s="28"/>
      <c r="O72" s="23">
        <f>SUM(P72:S72)</f>
        <v>0</v>
      </c>
      <c r="P72" s="28"/>
      <c r="Q72" s="28"/>
      <c r="R72" s="28"/>
      <c r="S72" s="28"/>
      <c r="T72" s="28"/>
      <c r="U72" s="28"/>
      <c r="V72" s="28"/>
      <c r="W72" s="23">
        <f>SUM(X72:Z72)</f>
        <v>0</v>
      </c>
      <c r="X72" s="28"/>
      <c r="Y72" s="28"/>
      <c r="Z72" s="28"/>
      <c r="AA72" s="21">
        <f>SUM(E72,H72,U72:W72)</f>
        <v>0</v>
      </c>
    </row>
    <row r="73" spans="1:27" ht="15.75" x14ac:dyDescent="0.25">
      <c r="A73" s="19" t="str">
        <f>IF(SUM(AA73)&lt;&gt;0,1,"  ")</f>
        <v xml:space="preserve">  </v>
      </c>
      <c r="B73" s="18" t="s">
        <v>17</v>
      </c>
      <c r="C73" s="31"/>
      <c r="D73" s="30"/>
      <c r="E73" s="25">
        <f>SUM(F73:G73)</f>
        <v>0</v>
      </c>
      <c r="F73" s="29"/>
      <c r="G73" s="28"/>
      <c r="H73" s="23">
        <f>SUM(I73,K73:L73,N73:O73,T73)</f>
        <v>0</v>
      </c>
      <c r="I73" s="28"/>
      <c r="J73" s="28"/>
      <c r="K73" s="28"/>
      <c r="L73" s="28"/>
      <c r="M73" s="28"/>
      <c r="N73" s="28"/>
      <c r="O73" s="23">
        <f>SUM(P73:S73)</f>
        <v>0</v>
      </c>
      <c r="P73" s="28"/>
      <c r="Q73" s="28"/>
      <c r="R73" s="28"/>
      <c r="S73" s="28"/>
      <c r="T73" s="28"/>
      <c r="U73" s="28"/>
      <c r="V73" s="28"/>
      <c r="W73" s="23">
        <f>SUM(X73:Z73)</f>
        <v>0</v>
      </c>
      <c r="X73" s="28"/>
      <c r="Y73" s="28"/>
      <c r="Z73" s="28"/>
      <c r="AA73" s="21">
        <f>SUM(E73,H73,U73:W73)</f>
        <v>0</v>
      </c>
    </row>
    <row r="74" spans="1:27" ht="15.75" x14ac:dyDescent="0.25">
      <c r="A74" s="19" t="str">
        <f>IF(SUM(AA74)&lt;&gt;0,1,"  ")</f>
        <v xml:space="preserve">  </v>
      </c>
      <c r="B74" s="18" t="s">
        <v>17</v>
      </c>
      <c r="C74" s="31"/>
      <c r="D74" s="30"/>
      <c r="E74" s="25">
        <f>SUM(F74:G74)</f>
        <v>0</v>
      </c>
      <c r="F74" s="29"/>
      <c r="G74" s="28"/>
      <c r="H74" s="23">
        <f>SUM(I74,K74:L74,N74:O74,T74)</f>
        <v>0</v>
      </c>
      <c r="I74" s="28"/>
      <c r="J74" s="28"/>
      <c r="K74" s="28"/>
      <c r="L74" s="28"/>
      <c r="M74" s="28"/>
      <c r="N74" s="28"/>
      <c r="O74" s="23">
        <f>SUM(P74:S74)</f>
        <v>0</v>
      </c>
      <c r="P74" s="28"/>
      <c r="Q74" s="28"/>
      <c r="R74" s="28"/>
      <c r="S74" s="28"/>
      <c r="T74" s="28"/>
      <c r="U74" s="28"/>
      <c r="V74" s="28"/>
      <c r="W74" s="23">
        <f>SUM(X74:Z74)</f>
        <v>0</v>
      </c>
      <c r="X74" s="28"/>
      <c r="Y74" s="28"/>
      <c r="Z74" s="28"/>
      <c r="AA74" s="21">
        <f>SUM(E74,H74,U74:W74)</f>
        <v>0</v>
      </c>
    </row>
    <row r="75" spans="1:27" ht="15.75" x14ac:dyDescent="0.25">
      <c r="A75" s="19" t="str">
        <f>IF(SUM(AA75)&lt;&gt;0,1,"  ")</f>
        <v xml:space="preserve">  </v>
      </c>
      <c r="B75" s="18" t="s">
        <v>17</v>
      </c>
      <c r="C75" s="31"/>
      <c r="D75" s="30"/>
      <c r="E75" s="25">
        <f>SUM(F75:G75)</f>
        <v>0</v>
      </c>
      <c r="F75" s="29"/>
      <c r="G75" s="28"/>
      <c r="H75" s="23">
        <f>SUM(I75,K75:L75,N75:O75,T75)</f>
        <v>0</v>
      </c>
      <c r="I75" s="28"/>
      <c r="J75" s="28"/>
      <c r="K75" s="28"/>
      <c r="L75" s="28"/>
      <c r="M75" s="28"/>
      <c r="N75" s="28"/>
      <c r="O75" s="23">
        <f>SUM(P75:S75)</f>
        <v>0</v>
      </c>
      <c r="P75" s="28"/>
      <c r="Q75" s="28"/>
      <c r="R75" s="28"/>
      <c r="S75" s="28"/>
      <c r="T75" s="28"/>
      <c r="U75" s="28"/>
      <c r="V75" s="28"/>
      <c r="W75" s="23">
        <f>SUM(X75:Z75)</f>
        <v>0</v>
      </c>
      <c r="X75" s="28"/>
      <c r="Y75" s="28"/>
      <c r="Z75" s="28"/>
      <c r="AA75" s="21">
        <f>SUM(E75,H75,U75:W75)</f>
        <v>0</v>
      </c>
    </row>
    <row r="76" spans="1:27" ht="15.75" x14ac:dyDescent="0.25">
      <c r="A76" s="19" t="str">
        <f>IF(SUM(AA76)&lt;&gt;0,1,"  ")</f>
        <v xml:space="preserve">  </v>
      </c>
      <c r="B76" s="18" t="s">
        <v>17</v>
      </c>
      <c r="C76" s="31"/>
      <c r="D76" s="30"/>
      <c r="E76" s="25">
        <f>SUM(F76:G76)</f>
        <v>0</v>
      </c>
      <c r="F76" s="29"/>
      <c r="G76" s="28"/>
      <c r="H76" s="23">
        <f>SUM(I76,K76:L76,N76:O76,T76)</f>
        <v>0</v>
      </c>
      <c r="I76" s="28"/>
      <c r="J76" s="28"/>
      <c r="K76" s="28"/>
      <c r="L76" s="28"/>
      <c r="M76" s="28"/>
      <c r="N76" s="28"/>
      <c r="O76" s="23">
        <f>SUM(P76:S76)</f>
        <v>0</v>
      </c>
      <c r="P76" s="28"/>
      <c r="Q76" s="28"/>
      <c r="R76" s="28"/>
      <c r="S76" s="28"/>
      <c r="T76" s="28"/>
      <c r="U76" s="28"/>
      <c r="V76" s="28"/>
      <c r="W76" s="23">
        <f>SUM(X76:Z76)</f>
        <v>0</v>
      </c>
      <c r="X76" s="28"/>
      <c r="Y76" s="28"/>
      <c r="Z76" s="28"/>
      <c r="AA76" s="21">
        <f>SUM(E76,H76,U76:W76)</f>
        <v>0</v>
      </c>
    </row>
    <row r="77" spans="1:27" ht="15.75" x14ac:dyDescent="0.25">
      <c r="A77" s="19" t="str">
        <f>IF(SUM(AA77)&lt;&gt;0,1,"  ")</f>
        <v xml:space="preserve">  </v>
      </c>
      <c r="B77" s="18" t="s">
        <v>17</v>
      </c>
      <c r="C77" s="31"/>
      <c r="D77" s="30"/>
      <c r="E77" s="25">
        <f>SUM(F77:G77)</f>
        <v>0</v>
      </c>
      <c r="F77" s="29"/>
      <c r="G77" s="28"/>
      <c r="H77" s="23">
        <f>SUM(I77,K77:L77,N77:O77,T77)</f>
        <v>0</v>
      </c>
      <c r="I77" s="28"/>
      <c r="J77" s="28"/>
      <c r="K77" s="28"/>
      <c r="L77" s="28"/>
      <c r="M77" s="28"/>
      <c r="N77" s="28"/>
      <c r="O77" s="23">
        <f>SUM(P77:S77)</f>
        <v>0</v>
      </c>
      <c r="P77" s="28"/>
      <c r="Q77" s="28"/>
      <c r="R77" s="28"/>
      <c r="S77" s="28"/>
      <c r="T77" s="28"/>
      <c r="U77" s="28"/>
      <c r="V77" s="28"/>
      <c r="W77" s="23">
        <f>SUM(X77:Z77)</f>
        <v>0</v>
      </c>
      <c r="X77" s="28"/>
      <c r="Y77" s="28"/>
      <c r="Z77" s="28"/>
      <c r="AA77" s="21">
        <f>SUM(E77,H77,U77:W77)</f>
        <v>0</v>
      </c>
    </row>
    <row r="78" spans="1:27" ht="15.75" x14ac:dyDescent="0.25">
      <c r="A78" s="19" t="str">
        <f>IF(SUM(AA78)&lt;&gt;0,1,"  ")</f>
        <v xml:space="preserve">  </v>
      </c>
      <c r="B78" s="18" t="s">
        <v>17</v>
      </c>
      <c r="C78" s="31"/>
      <c r="D78" s="30"/>
      <c r="E78" s="25">
        <f>SUM(F78:G78)</f>
        <v>0</v>
      </c>
      <c r="F78" s="29"/>
      <c r="G78" s="28"/>
      <c r="H78" s="23">
        <f>SUM(I78,K78:L78,N78:O78,T78)</f>
        <v>0</v>
      </c>
      <c r="I78" s="28"/>
      <c r="J78" s="28"/>
      <c r="K78" s="28"/>
      <c r="L78" s="28"/>
      <c r="M78" s="28"/>
      <c r="N78" s="28"/>
      <c r="O78" s="23">
        <f>SUM(P78:S78)</f>
        <v>0</v>
      </c>
      <c r="P78" s="28"/>
      <c r="Q78" s="28"/>
      <c r="R78" s="28"/>
      <c r="S78" s="28"/>
      <c r="T78" s="28"/>
      <c r="U78" s="28"/>
      <c r="V78" s="28"/>
      <c r="W78" s="23">
        <f>SUM(X78:Z78)</f>
        <v>0</v>
      </c>
      <c r="X78" s="28"/>
      <c r="Y78" s="28"/>
      <c r="Z78" s="28"/>
      <c r="AA78" s="21">
        <f>SUM(E78,H78,U78:W78)</f>
        <v>0</v>
      </c>
    </row>
    <row r="79" spans="1:27" ht="15.75" x14ac:dyDescent="0.25">
      <c r="A79" s="19" t="str">
        <f>IF(SUM(AA79)&lt;&gt;0,1,"  ")</f>
        <v xml:space="preserve">  </v>
      </c>
      <c r="B79" s="18" t="s">
        <v>17</v>
      </c>
      <c r="C79" s="31"/>
      <c r="D79" s="30"/>
      <c r="E79" s="25">
        <f>SUM(F79:G79)</f>
        <v>0</v>
      </c>
      <c r="F79" s="29"/>
      <c r="G79" s="28"/>
      <c r="H79" s="23">
        <f>SUM(I79,K79:L79,N79:O79,T79)</f>
        <v>0</v>
      </c>
      <c r="I79" s="28"/>
      <c r="J79" s="28"/>
      <c r="K79" s="28"/>
      <c r="L79" s="28"/>
      <c r="M79" s="28"/>
      <c r="N79" s="28"/>
      <c r="O79" s="23">
        <f>SUM(P79:S79)</f>
        <v>0</v>
      </c>
      <c r="P79" s="28"/>
      <c r="Q79" s="28"/>
      <c r="R79" s="28"/>
      <c r="S79" s="28"/>
      <c r="T79" s="28"/>
      <c r="U79" s="28"/>
      <c r="V79" s="28"/>
      <c r="W79" s="23">
        <f>SUM(X79:Z79)</f>
        <v>0</v>
      </c>
      <c r="X79" s="28"/>
      <c r="Y79" s="28"/>
      <c r="Z79" s="28"/>
      <c r="AA79" s="21">
        <f>SUM(E79,H79,U79:W79)</f>
        <v>0</v>
      </c>
    </row>
    <row r="80" spans="1:27" ht="15.75" x14ac:dyDescent="0.25">
      <c r="A80" s="19" t="str">
        <f>IF(SUM(AA80)&lt;&gt;0,1,"  ")</f>
        <v xml:space="preserve">  </v>
      </c>
      <c r="B80" s="18" t="s">
        <v>17</v>
      </c>
      <c r="C80" s="31"/>
      <c r="D80" s="30"/>
      <c r="E80" s="25">
        <f>SUM(F80:G80)</f>
        <v>0</v>
      </c>
      <c r="F80" s="29"/>
      <c r="G80" s="28"/>
      <c r="H80" s="23">
        <f>SUM(I80,K80:L80,N80:O80,T80)</f>
        <v>0</v>
      </c>
      <c r="I80" s="28"/>
      <c r="J80" s="28"/>
      <c r="K80" s="28"/>
      <c r="L80" s="28"/>
      <c r="M80" s="28"/>
      <c r="N80" s="28"/>
      <c r="O80" s="23">
        <f>SUM(P80:S80)</f>
        <v>0</v>
      </c>
      <c r="P80" s="28"/>
      <c r="Q80" s="28"/>
      <c r="R80" s="28"/>
      <c r="S80" s="28"/>
      <c r="T80" s="28"/>
      <c r="U80" s="28"/>
      <c r="V80" s="28"/>
      <c r="W80" s="23">
        <f>SUM(X80:Z80)</f>
        <v>0</v>
      </c>
      <c r="X80" s="28"/>
      <c r="Y80" s="28"/>
      <c r="Z80" s="28"/>
      <c r="AA80" s="21">
        <f>SUM(E80,H80,U80:W80)</f>
        <v>0</v>
      </c>
    </row>
    <row r="81" spans="1:27" ht="15.75" x14ac:dyDescent="0.25">
      <c r="A81" s="19" t="str">
        <f>IF(SUM(AA81)&lt;&gt;0,1,"  ")</f>
        <v xml:space="preserve">  </v>
      </c>
      <c r="B81" s="18" t="s">
        <v>17</v>
      </c>
      <c r="C81" s="31"/>
      <c r="D81" s="30"/>
      <c r="E81" s="25">
        <f>SUM(F81:G81)</f>
        <v>0</v>
      </c>
      <c r="F81" s="29"/>
      <c r="G81" s="28"/>
      <c r="H81" s="23">
        <f>SUM(I81,K81:L81,N81:O81,T81)</f>
        <v>0</v>
      </c>
      <c r="I81" s="28"/>
      <c r="J81" s="28"/>
      <c r="K81" s="28"/>
      <c r="L81" s="28"/>
      <c r="M81" s="28"/>
      <c r="N81" s="28"/>
      <c r="O81" s="23">
        <f>SUM(P81:S81)</f>
        <v>0</v>
      </c>
      <c r="P81" s="28"/>
      <c r="Q81" s="28"/>
      <c r="R81" s="28"/>
      <c r="S81" s="28"/>
      <c r="T81" s="28"/>
      <c r="U81" s="28"/>
      <c r="V81" s="28"/>
      <c r="W81" s="23">
        <f>SUM(X81:Z81)</f>
        <v>0</v>
      </c>
      <c r="X81" s="28"/>
      <c r="Y81" s="28"/>
      <c r="Z81" s="28"/>
      <c r="AA81" s="21">
        <f>SUM(E81,H81,U81:W81)</f>
        <v>0</v>
      </c>
    </row>
    <row r="82" spans="1:27" ht="15.75" x14ac:dyDescent="0.25">
      <c r="A82" s="19" t="str">
        <f>IF(SUM(AA82)&lt;&gt;0,1,"  ")</f>
        <v xml:space="preserve">  </v>
      </c>
      <c r="B82" s="18" t="s">
        <v>17</v>
      </c>
      <c r="C82" s="31"/>
      <c r="D82" s="30"/>
      <c r="E82" s="25">
        <f>SUM(F82:G82)</f>
        <v>0</v>
      </c>
      <c r="F82" s="29"/>
      <c r="G82" s="28"/>
      <c r="H82" s="23">
        <f>SUM(I82,K82:L82,N82:O82,T82)</f>
        <v>0</v>
      </c>
      <c r="I82" s="28"/>
      <c r="J82" s="28"/>
      <c r="K82" s="28"/>
      <c r="L82" s="28"/>
      <c r="M82" s="28"/>
      <c r="N82" s="28"/>
      <c r="O82" s="23">
        <f>SUM(P82:S82)</f>
        <v>0</v>
      </c>
      <c r="P82" s="28"/>
      <c r="Q82" s="28"/>
      <c r="R82" s="28"/>
      <c r="S82" s="28"/>
      <c r="T82" s="28"/>
      <c r="U82" s="28"/>
      <c r="V82" s="28"/>
      <c r="W82" s="23">
        <f>SUM(X82:Z82)</f>
        <v>0</v>
      </c>
      <c r="X82" s="28"/>
      <c r="Y82" s="28"/>
      <c r="Z82" s="28"/>
      <c r="AA82" s="21">
        <f>SUM(E82,H82,U82:W82)</f>
        <v>0</v>
      </c>
    </row>
    <row r="83" spans="1:27" ht="15.75" x14ac:dyDescent="0.25">
      <c r="A83" s="19" t="str">
        <f>IF(SUM(AA83)&lt;&gt;0,1,"  ")</f>
        <v xml:space="preserve">  </v>
      </c>
      <c r="B83" s="18" t="s">
        <v>17</v>
      </c>
      <c r="C83" s="27"/>
      <c r="D83" s="26"/>
      <c r="E83" s="25">
        <f>SUM(F83:G83)</f>
        <v>0</v>
      </c>
      <c r="F83" s="24"/>
      <c r="G83" s="22"/>
      <c r="H83" s="23">
        <f>SUM(I83,K83:L83,N83:O83,T83)</f>
        <v>0</v>
      </c>
      <c r="I83" s="22"/>
      <c r="J83" s="22"/>
      <c r="K83" s="22"/>
      <c r="L83" s="22"/>
      <c r="M83" s="22"/>
      <c r="N83" s="22"/>
      <c r="O83" s="23">
        <f>SUM(P83:S83)</f>
        <v>0</v>
      </c>
      <c r="P83" s="22"/>
      <c r="Q83" s="22"/>
      <c r="R83" s="22"/>
      <c r="S83" s="22"/>
      <c r="T83" s="22"/>
      <c r="U83" s="22"/>
      <c r="V83" s="22"/>
      <c r="W83" s="23">
        <f>SUM(X83:Z83)</f>
        <v>0</v>
      </c>
      <c r="X83" s="22"/>
      <c r="Y83" s="22"/>
      <c r="Z83" s="22"/>
      <c r="AA83" s="21">
        <f>SUM(E83,H83,U83:W83)</f>
        <v>0</v>
      </c>
    </row>
    <row r="84" spans="1:27" ht="15.75" x14ac:dyDescent="0.25">
      <c r="A84" s="19">
        <f>IF(SUM(AA84)&lt;&gt;0,1,"  ")</f>
        <v>1</v>
      </c>
      <c r="B84" s="18" t="s">
        <v>17</v>
      </c>
      <c r="C84" s="20" t="s">
        <v>7</v>
      </c>
      <c r="D84" s="20"/>
      <c r="E84" s="16">
        <f>SUM(E62:E83)</f>
        <v>0</v>
      </c>
      <c r="F84" s="16">
        <f>SUM(F62:F83)</f>
        <v>0</v>
      </c>
      <c r="G84" s="16">
        <f>SUM(G62:G83)</f>
        <v>0</v>
      </c>
      <c r="H84" s="16">
        <f>SUM(H62:H83)</f>
        <v>1728.25</v>
      </c>
      <c r="I84" s="16">
        <f>SUM(I62:I83)</f>
        <v>0</v>
      </c>
      <c r="J84" s="16">
        <f>SUM(J62:J83)</f>
        <v>0</v>
      </c>
      <c r="K84" s="16">
        <f>SUM(K62:K83)</f>
        <v>1728.25</v>
      </c>
      <c r="L84" s="16">
        <f>SUM(L62:L83)</f>
        <v>0</v>
      </c>
      <c r="M84" s="16">
        <f>SUM(M62:M83)</f>
        <v>0</v>
      </c>
      <c r="N84" s="16">
        <f>SUM(N62:N83)</f>
        <v>0</v>
      </c>
      <c r="O84" s="16">
        <f>SUM(O62:O83)</f>
        <v>0</v>
      </c>
      <c r="P84" s="16">
        <f>SUM(P62:P83)</f>
        <v>0</v>
      </c>
      <c r="Q84" s="16">
        <f>SUM(Q62:Q83)</f>
        <v>0</v>
      </c>
      <c r="R84" s="16">
        <f>SUM(R62:R83)</f>
        <v>0</v>
      </c>
      <c r="S84" s="16">
        <f>SUM(S62:S83)</f>
        <v>0</v>
      </c>
      <c r="T84" s="16">
        <f>SUM(T62:T83)</f>
        <v>0</v>
      </c>
      <c r="U84" s="16">
        <f>SUM(U62:U83)</f>
        <v>0</v>
      </c>
      <c r="V84" s="16">
        <f>SUM(V62:V83)</f>
        <v>0</v>
      </c>
      <c r="W84" s="16">
        <f>SUM(W62:W83)</f>
        <v>0</v>
      </c>
      <c r="X84" s="16">
        <f>SUM(X62:X83)</f>
        <v>0</v>
      </c>
      <c r="Y84" s="16">
        <f>SUM(Y62:Y83)</f>
        <v>0</v>
      </c>
      <c r="Z84" s="16">
        <f>SUM(Z62:Z83)</f>
        <v>0</v>
      </c>
      <c r="AA84" s="16">
        <f>SUM(AA62:AA83)</f>
        <v>1728.25</v>
      </c>
    </row>
    <row r="85" spans="1:27" ht="36" customHeight="1" x14ac:dyDescent="0.25">
      <c r="A85" s="19">
        <f>IF(SUM(AA85)&lt;&gt;0,1,"  ")</f>
        <v>1</v>
      </c>
      <c r="B85" s="18" t="s">
        <v>17</v>
      </c>
      <c r="C85" s="17" t="s">
        <v>5</v>
      </c>
      <c r="D85" s="17"/>
      <c r="E85" s="16">
        <f>SUM(E61,E84)</f>
        <v>0</v>
      </c>
      <c r="F85" s="16">
        <f>SUM(F61,F84)</f>
        <v>0</v>
      </c>
      <c r="G85" s="16">
        <f>SUM(G61,G84)</f>
        <v>0</v>
      </c>
      <c r="H85" s="16">
        <f>SUM(H61,H84)</f>
        <v>3558.9300000000003</v>
      </c>
      <c r="I85" s="16">
        <f>SUM(I61,I84)</f>
        <v>0</v>
      </c>
      <c r="J85" s="16">
        <f>SUM(J61,J84)</f>
        <v>0</v>
      </c>
      <c r="K85" s="16">
        <f>SUM(K61,K84)</f>
        <v>3558.9300000000003</v>
      </c>
      <c r="L85" s="16">
        <f>SUM(L61,L84)</f>
        <v>0</v>
      </c>
      <c r="M85" s="16">
        <f>SUM(M61,M84)</f>
        <v>0</v>
      </c>
      <c r="N85" s="16">
        <f>SUM(N61,N84)</f>
        <v>0</v>
      </c>
      <c r="O85" s="16">
        <f>SUM(O61,O84)</f>
        <v>0</v>
      </c>
      <c r="P85" s="16">
        <f>SUM(P61,P84)</f>
        <v>0</v>
      </c>
      <c r="Q85" s="16">
        <f>SUM(Q61,Q84)</f>
        <v>0</v>
      </c>
      <c r="R85" s="16">
        <f>SUM(R61,R84)</f>
        <v>0</v>
      </c>
      <c r="S85" s="16">
        <f>SUM(S61,S84)</f>
        <v>0</v>
      </c>
      <c r="T85" s="16">
        <f>SUM(T61,T84)</f>
        <v>0</v>
      </c>
      <c r="U85" s="16">
        <f>SUM(U61,U84)</f>
        <v>0</v>
      </c>
      <c r="V85" s="16">
        <f>SUM(V61,V84)</f>
        <v>0</v>
      </c>
      <c r="W85" s="16">
        <f>SUM(W61,W84)</f>
        <v>0</v>
      </c>
      <c r="X85" s="16">
        <f>SUM(X61,X84)</f>
        <v>0</v>
      </c>
      <c r="Y85" s="16">
        <f>SUM(Y61,Y84)</f>
        <v>0</v>
      </c>
      <c r="Z85" s="16">
        <f>SUM(Z61,Z84)</f>
        <v>0</v>
      </c>
      <c r="AA85" s="16">
        <f>SUM(AA61,AA84)</f>
        <v>3558.9300000000003</v>
      </c>
    </row>
    <row r="86" spans="1:27" ht="36" customHeight="1" x14ac:dyDescent="0.25">
      <c r="A86" s="19">
        <f>IF(SUM(AA86)&lt;&gt;0,1,"  ")</f>
        <v>1</v>
      </c>
      <c r="B86" s="18" t="s">
        <v>16</v>
      </c>
      <c r="C86" s="17" t="s">
        <v>8</v>
      </c>
      <c r="D86" s="17"/>
      <c r="E86" s="16">
        <f>E85</f>
        <v>0</v>
      </c>
      <c r="F86" s="16">
        <f>F85</f>
        <v>0</v>
      </c>
      <c r="G86" s="16">
        <f>G85</f>
        <v>0</v>
      </c>
      <c r="H86" s="16">
        <f>H85</f>
        <v>3558.9300000000003</v>
      </c>
      <c r="I86" s="16">
        <f>I85</f>
        <v>0</v>
      </c>
      <c r="J86" s="16">
        <f>J85</f>
        <v>0</v>
      </c>
      <c r="K86" s="16">
        <f>K85</f>
        <v>3558.9300000000003</v>
      </c>
      <c r="L86" s="16">
        <f>L85</f>
        <v>0</v>
      </c>
      <c r="M86" s="16">
        <f>M85</f>
        <v>0</v>
      </c>
      <c r="N86" s="16">
        <f>N85</f>
        <v>0</v>
      </c>
      <c r="O86" s="16">
        <f>O85</f>
        <v>0</v>
      </c>
      <c r="P86" s="16">
        <f>P85</f>
        <v>0</v>
      </c>
      <c r="Q86" s="16">
        <f>Q85</f>
        <v>0</v>
      </c>
      <c r="R86" s="16">
        <f>R85</f>
        <v>0</v>
      </c>
      <c r="S86" s="16">
        <f>S85</f>
        <v>0</v>
      </c>
      <c r="T86" s="16">
        <f>T85</f>
        <v>0</v>
      </c>
      <c r="U86" s="16">
        <f>U85</f>
        <v>0</v>
      </c>
      <c r="V86" s="16">
        <f>V85</f>
        <v>0</v>
      </c>
      <c r="W86" s="16">
        <f>W85</f>
        <v>0</v>
      </c>
      <c r="X86" s="16">
        <f>X85</f>
        <v>0</v>
      </c>
      <c r="Y86" s="16">
        <f>Y85</f>
        <v>0</v>
      </c>
      <c r="Z86" s="16">
        <f>Z85</f>
        <v>0</v>
      </c>
      <c r="AA86" s="16">
        <f>AA85</f>
        <v>3558.9300000000003</v>
      </c>
    </row>
    <row r="87" spans="1:27" ht="15.75" x14ac:dyDescent="0.25">
      <c r="A87" s="19">
        <f>IF(SUM(AA87)&lt;&gt;0,1,"  ")</f>
        <v>1</v>
      </c>
      <c r="B87" s="18" t="s">
        <v>16</v>
      </c>
      <c r="C87" s="34">
        <v>27</v>
      </c>
      <c r="D87" s="33">
        <v>3</v>
      </c>
      <c r="E87" s="23">
        <f>SUM(F87:G87)</f>
        <v>0</v>
      </c>
      <c r="F87" s="32"/>
      <c r="G87" s="32"/>
      <c r="H87" s="23">
        <f>SUM(I87,K87:L87,N87:O87,T87)</f>
        <v>354</v>
      </c>
      <c r="I87" s="32"/>
      <c r="J87" s="32"/>
      <c r="K87" s="32">
        <v>354</v>
      </c>
      <c r="L87" s="32"/>
      <c r="M87" s="32"/>
      <c r="N87" s="32"/>
      <c r="O87" s="23">
        <f>SUM(P87:S87)</f>
        <v>0</v>
      </c>
      <c r="P87" s="32"/>
      <c r="Q87" s="32"/>
      <c r="R87" s="32"/>
      <c r="S87" s="32"/>
      <c r="T87" s="32"/>
      <c r="U87" s="32"/>
      <c r="V87" s="32"/>
      <c r="W87" s="23">
        <f>SUM(X87:Z87)</f>
        <v>0</v>
      </c>
      <c r="X87" s="32"/>
      <c r="Y87" s="32"/>
      <c r="Z87" s="32"/>
      <c r="AA87" s="21">
        <f>SUM(E87,H87,U87:W87)</f>
        <v>354</v>
      </c>
    </row>
    <row r="88" spans="1:27" ht="15.75" x14ac:dyDescent="0.25">
      <c r="A88" s="19">
        <f>IF(SUM(AA88)&lt;&gt;0,1,"  ")</f>
        <v>1</v>
      </c>
      <c r="B88" s="18" t="s">
        <v>16</v>
      </c>
      <c r="C88" s="31">
        <v>27</v>
      </c>
      <c r="D88" s="30">
        <v>3</v>
      </c>
      <c r="E88" s="25">
        <f>SUM(F88:G88)</f>
        <v>0</v>
      </c>
      <c r="F88" s="28"/>
      <c r="G88" s="28"/>
      <c r="H88" s="23">
        <f>SUM(I88,K88:L88,N88:O88,T88)</f>
        <v>465.87</v>
      </c>
      <c r="I88" s="28"/>
      <c r="J88" s="28"/>
      <c r="K88" s="28">
        <v>465.87</v>
      </c>
      <c r="L88" s="28"/>
      <c r="M88" s="28"/>
      <c r="N88" s="28"/>
      <c r="O88" s="23">
        <f>SUM(P88:S88)</f>
        <v>0</v>
      </c>
      <c r="P88" s="28"/>
      <c r="Q88" s="28"/>
      <c r="R88" s="28"/>
      <c r="S88" s="28"/>
      <c r="T88" s="28"/>
      <c r="U88" s="28"/>
      <c r="V88" s="28"/>
      <c r="W88" s="23">
        <f>SUM(X88:Z88)</f>
        <v>0</v>
      </c>
      <c r="X88" s="28"/>
      <c r="Y88" s="28"/>
      <c r="Z88" s="28"/>
      <c r="AA88" s="21">
        <f>SUM(E88,H88,U88:W88)</f>
        <v>465.87</v>
      </c>
    </row>
    <row r="89" spans="1:27" ht="15.75" x14ac:dyDescent="0.25">
      <c r="A89" s="19">
        <f>IF(SUM(AA89)&lt;&gt;0,1,"  ")</f>
        <v>1</v>
      </c>
      <c r="B89" s="18" t="s">
        <v>16</v>
      </c>
      <c r="C89" s="31">
        <v>27</v>
      </c>
      <c r="D89" s="30">
        <v>3</v>
      </c>
      <c r="E89" s="25">
        <f>SUM(F89:G89)</f>
        <v>0</v>
      </c>
      <c r="F89" s="28"/>
      <c r="G89" s="28"/>
      <c r="H89" s="23">
        <f>SUM(I89,K89:L89,N89:O89,T89)</f>
        <v>106.53</v>
      </c>
      <c r="I89" s="28"/>
      <c r="J89" s="28"/>
      <c r="K89" s="28">
        <v>106.53</v>
      </c>
      <c r="L89" s="28"/>
      <c r="M89" s="28"/>
      <c r="N89" s="28"/>
      <c r="O89" s="23">
        <f>SUM(P89:S89)</f>
        <v>0</v>
      </c>
      <c r="P89" s="28"/>
      <c r="Q89" s="28"/>
      <c r="R89" s="28"/>
      <c r="S89" s="28"/>
      <c r="T89" s="28"/>
      <c r="U89" s="28"/>
      <c r="V89" s="28"/>
      <c r="W89" s="23">
        <f>SUM(X89:Z89)</f>
        <v>0</v>
      </c>
      <c r="X89" s="28"/>
      <c r="Y89" s="28"/>
      <c r="Z89" s="28"/>
      <c r="AA89" s="21">
        <f>SUM(E89,H89,U89:W89)</f>
        <v>106.53</v>
      </c>
    </row>
    <row r="90" spans="1:27" ht="15.75" x14ac:dyDescent="0.25">
      <c r="A90" s="19">
        <f>IF(SUM(AA90)&lt;&gt;0,1,"  ")</f>
        <v>1</v>
      </c>
      <c r="B90" s="18" t="s">
        <v>16</v>
      </c>
      <c r="C90" s="31">
        <v>27</v>
      </c>
      <c r="D90" s="30">
        <v>3</v>
      </c>
      <c r="E90" s="25">
        <f>SUM(F90:G90)</f>
        <v>0</v>
      </c>
      <c r="F90" s="28"/>
      <c r="G90" s="28"/>
      <c r="H90" s="23">
        <f>SUM(I90,K90:L90,N90:O90,T90)</f>
        <v>268.08</v>
      </c>
      <c r="I90" s="28"/>
      <c r="J90" s="28"/>
      <c r="K90" s="28">
        <v>268.08</v>
      </c>
      <c r="L90" s="28"/>
      <c r="M90" s="28"/>
      <c r="N90" s="28"/>
      <c r="O90" s="23">
        <f>SUM(P90:S90)</f>
        <v>0</v>
      </c>
      <c r="P90" s="28"/>
      <c r="Q90" s="28"/>
      <c r="R90" s="28"/>
      <c r="S90" s="28"/>
      <c r="T90" s="28"/>
      <c r="U90" s="28"/>
      <c r="V90" s="28"/>
      <c r="W90" s="23">
        <f>SUM(X90:Z90)</f>
        <v>0</v>
      </c>
      <c r="X90" s="28"/>
      <c r="Y90" s="28"/>
      <c r="Z90" s="28"/>
      <c r="AA90" s="21">
        <f>SUM(E90,H90,U90:W90)</f>
        <v>268.08</v>
      </c>
    </row>
    <row r="91" spans="1:27" ht="15.75" x14ac:dyDescent="0.25">
      <c r="A91" s="19">
        <f>IF(SUM(AA91)&lt;&gt;0,1,"  ")</f>
        <v>1</v>
      </c>
      <c r="B91" s="18" t="s">
        <v>16</v>
      </c>
      <c r="C91" s="31">
        <v>27</v>
      </c>
      <c r="D91" s="30">
        <v>3</v>
      </c>
      <c r="E91" s="25">
        <f>SUM(F91:G91)</f>
        <v>0</v>
      </c>
      <c r="F91" s="28"/>
      <c r="G91" s="28"/>
      <c r="H91" s="23">
        <f>SUM(I91,K91:L91,N91:O91,T91)</f>
        <v>358.32</v>
      </c>
      <c r="I91" s="28"/>
      <c r="J91" s="28"/>
      <c r="K91" s="28">
        <v>358.32</v>
      </c>
      <c r="L91" s="28"/>
      <c r="M91" s="28"/>
      <c r="N91" s="28"/>
      <c r="O91" s="23">
        <f>SUM(P91:S91)</f>
        <v>0</v>
      </c>
      <c r="P91" s="28"/>
      <c r="Q91" s="28"/>
      <c r="R91" s="28"/>
      <c r="S91" s="28"/>
      <c r="T91" s="28"/>
      <c r="U91" s="28"/>
      <c r="V91" s="28"/>
      <c r="W91" s="23">
        <f>SUM(X91:Z91)</f>
        <v>0</v>
      </c>
      <c r="X91" s="28"/>
      <c r="Y91" s="28"/>
      <c r="Z91" s="28"/>
      <c r="AA91" s="21">
        <f>SUM(E91,H91,U91:W91)</f>
        <v>358.32</v>
      </c>
    </row>
    <row r="92" spans="1:27" ht="15.75" x14ac:dyDescent="0.25">
      <c r="A92" s="19" t="str">
        <f>IF(SUM(AA92)&lt;&gt;0,1,"  ")</f>
        <v xml:space="preserve">  </v>
      </c>
      <c r="B92" s="18" t="s">
        <v>16</v>
      </c>
      <c r="C92" s="31"/>
      <c r="D92" s="30"/>
      <c r="E92" s="25">
        <f>SUM(F92:G92)</f>
        <v>0</v>
      </c>
      <c r="F92" s="28"/>
      <c r="G92" s="28"/>
      <c r="H92" s="23">
        <f>SUM(I92,K92:L92,N92:O92,T92)</f>
        <v>0</v>
      </c>
      <c r="I92" s="28"/>
      <c r="J92" s="28"/>
      <c r="K92" s="28"/>
      <c r="L92" s="28"/>
      <c r="M92" s="28"/>
      <c r="N92" s="28"/>
      <c r="O92" s="23">
        <f>SUM(P92:S92)</f>
        <v>0</v>
      </c>
      <c r="P92" s="28"/>
      <c r="Q92" s="28"/>
      <c r="R92" s="28"/>
      <c r="S92" s="28"/>
      <c r="T92" s="28"/>
      <c r="U92" s="28"/>
      <c r="V92" s="28"/>
      <c r="W92" s="23">
        <f>SUM(X92:Z92)</f>
        <v>0</v>
      </c>
      <c r="X92" s="28"/>
      <c r="Y92" s="28"/>
      <c r="Z92" s="28"/>
      <c r="AA92" s="21">
        <f>SUM(E92,H92,U92:W92)</f>
        <v>0</v>
      </c>
    </row>
    <row r="93" spans="1:27" ht="15.75" x14ac:dyDescent="0.25">
      <c r="A93" s="19" t="str">
        <f>IF(SUM(AA93)&lt;&gt;0,1,"  ")</f>
        <v xml:space="preserve">  </v>
      </c>
      <c r="B93" s="18" t="s">
        <v>16</v>
      </c>
      <c r="C93" s="31"/>
      <c r="D93" s="30"/>
      <c r="E93" s="25">
        <f>SUM(F93:G93)</f>
        <v>0</v>
      </c>
      <c r="F93" s="28"/>
      <c r="G93" s="28"/>
      <c r="H93" s="23">
        <f>SUM(I93,K93:L93,N93:O93,T93)</f>
        <v>0</v>
      </c>
      <c r="I93" s="28"/>
      <c r="J93" s="28"/>
      <c r="K93" s="28"/>
      <c r="L93" s="28"/>
      <c r="M93" s="28"/>
      <c r="N93" s="28"/>
      <c r="O93" s="23">
        <f>SUM(P93:S93)</f>
        <v>0</v>
      </c>
      <c r="P93" s="28"/>
      <c r="Q93" s="28"/>
      <c r="R93" s="28"/>
      <c r="S93" s="28"/>
      <c r="T93" s="28"/>
      <c r="U93" s="28"/>
      <c r="V93" s="28"/>
      <c r="W93" s="23">
        <f>SUM(X93:Z93)</f>
        <v>0</v>
      </c>
      <c r="X93" s="28"/>
      <c r="Y93" s="28"/>
      <c r="Z93" s="28"/>
      <c r="AA93" s="21">
        <f>SUM(E93,H93,U93:W93)</f>
        <v>0</v>
      </c>
    </row>
    <row r="94" spans="1:27" ht="15.75" x14ac:dyDescent="0.25">
      <c r="A94" s="19" t="str">
        <f>IF(SUM(AA94)&lt;&gt;0,1,"  ")</f>
        <v xml:space="preserve">  </v>
      </c>
      <c r="B94" s="18" t="s">
        <v>16</v>
      </c>
      <c r="C94" s="31"/>
      <c r="D94" s="30"/>
      <c r="E94" s="25">
        <f>SUM(F94:G94)</f>
        <v>0</v>
      </c>
      <c r="F94" s="28"/>
      <c r="G94" s="28"/>
      <c r="H94" s="23">
        <f>SUM(I94,K94:L94,N94:O94,T94)</f>
        <v>0</v>
      </c>
      <c r="I94" s="28"/>
      <c r="J94" s="28"/>
      <c r="K94" s="28"/>
      <c r="L94" s="28"/>
      <c r="M94" s="28"/>
      <c r="N94" s="28"/>
      <c r="O94" s="23">
        <f>SUM(P94:S94)</f>
        <v>0</v>
      </c>
      <c r="P94" s="28"/>
      <c r="Q94" s="28"/>
      <c r="R94" s="28"/>
      <c r="S94" s="28"/>
      <c r="T94" s="28"/>
      <c r="U94" s="28"/>
      <c r="V94" s="28"/>
      <c r="W94" s="23">
        <f>SUM(X94:Z94)</f>
        <v>0</v>
      </c>
      <c r="X94" s="28"/>
      <c r="Y94" s="28"/>
      <c r="Z94" s="28"/>
      <c r="AA94" s="21">
        <f>SUM(E94,H94,U94:W94)</f>
        <v>0</v>
      </c>
    </row>
    <row r="95" spans="1:27" ht="15.75" x14ac:dyDescent="0.25">
      <c r="A95" s="19" t="str">
        <f>IF(SUM(AA95)&lt;&gt;0,1,"  ")</f>
        <v xml:space="preserve">  </v>
      </c>
      <c r="B95" s="18" t="s">
        <v>16</v>
      </c>
      <c r="C95" s="31"/>
      <c r="D95" s="30"/>
      <c r="E95" s="25">
        <f>SUM(F95:G95)</f>
        <v>0</v>
      </c>
      <c r="F95" s="28"/>
      <c r="G95" s="28"/>
      <c r="H95" s="23">
        <f>SUM(I95,K95:L95,N95:O95,T95)</f>
        <v>0</v>
      </c>
      <c r="I95" s="28"/>
      <c r="J95" s="28"/>
      <c r="K95" s="28"/>
      <c r="L95" s="28"/>
      <c r="M95" s="28"/>
      <c r="N95" s="28"/>
      <c r="O95" s="23">
        <f>SUM(P95:S95)</f>
        <v>0</v>
      </c>
      <c r="P95" s="28"/>
      <c r="Q95" s="28"/>
      <c r="R95" s="28"/>
      <c r="S95" s="28"/>
      <c r="T95" s="28"/>
      <c r="U95" s="28"/>
      <c r="V95" s="28"/>
      <c r="W95" s="23">
        <f>SUM(X95:Z95)</f>
        <v>0</v>
      </c>
      <c r="X95" s="28"/>
      <c r="Y95" s="28"/>
      <c r="Z95" s="28"/>
      <c r="AA95" s="21">
        <f>SUM(E95,H95,U95:W95)</f>
        <v>0</v>
      </c>
    </row>
    <row r="96" spans="1:27" ht="15.75" x14ac:dyDescent="0.25">
      <c r="A96" s="19" t="str">
        <f>IF(SUM(AA96)&lt;&gt;0,1,"  ")</f>
        <v xml:space="preserve">  </v>
      </c>
      <c r="B96" s="18" t="s">
        <v>16</v>
      </c>
      <c r="C96" s="31"/>
      <c r="D96" s="30"/>
      <c r="E96" s="25">
        <f>SUM(F96:G96)</f>
        <v>0</v>
      </c>
      <c r="F96" s="28"/>
      <c r="G96" s="28"/>
      <c r="H96" s="23">
        <f>SUM(I96,K96:L96,N96:O96,T96)</f>
        <v>0</v>
      </c>
      <c r="I96" s="28"/>
      <c r="J96" s="28"/>
      <c r="K96" s="28"/>
      <c r="L96" s="28"/>
      <c r="M96" s="28"/>
      <c r="N96" s="28"/>
      <c r="O96" s="23">
        <f>SUM(P96:S96)</f>
        <v>0</v>
      </c>
      <c r="P96" s="28"/>
      <c r="Q96" s="28"/>
      <c r="R96" s="28"/>
      <c r="S96" s="28"/>
      <c r="T96" s="28"/>
      <c r="U96" s="28"/>
      <c r="V96" s="28"/>
      <c r="W96" s="23">
        <f>SUM(X96:Z96)</f>
        <v>0</v>
      </c>
      <c r="X96" s="28"/>
      <c r="Y96" s="28"/>
      <c r="Z96" s="28"/>
      <c r="AA96" s="21">
        <f>SUM(E96,H96,U96:W96)</f>
        <v>0</v>
      </c>
    </row>
    <row r="97" spans="1:27" ht="15.75" x14ac:dyDescent="0.25">
      <c r="A97" s="19" t="str">
        <f>IF(SUM(AA97)&lt;&gt;0,1,"  ")</f>
        <v xml:space="preserve">  </v>
      </c>
      <c r="B97" s="18" t="s">
        <v>16</v>
      </c>
      <c r="C97" s="31"/>
      <c r="D97" s="30"/>
      <c r="E97" s="25">
        <f>SUM(F97:G97)</f>
        <v>0</v>
      </c>
      <c r="F97" s="28"/>
      <c r="G97" s="28"/>
      <c r="H97" s="23">
        <f>SUM(I97,K97:L97,N97:O97,T97)</f>
        <v>0</v>
      </c>
      <c r="I97" s="28"/>
      <c r="J97" s="28"/>
      <c r="K97" s="28"/>
      <c r="L97" s="28"/>
      <c r="M97" s="28"/>
      <c r="N97" s="28"/>
      <c r="O97" s="23">
        <f>SUM(P97:S97)</f>
        <v>0</v>
      </c>
      <c r="P97" s="28"/>
      <c r="Q97" s="28"/>
      <c r="R97" s="28"/>
      <c r="S97" s="28"/>
      <c r="T97" s="28"/>
      <c r="U97" s="28"/>
      <c r="V97" s="28"/>
      <c r="W97" s="23">
        <f>SUM(X97:Z97)</f>
        <v>0</v>
      </c>
      <c r="X97" s="28"/>
      <c r="Y97" s="28"/>
      <c r="Z97" s="28"/>
      <c r="AA97" s="21">
        <f>SUM(E97,H97,U97:W97)</f>
        <v>0</v>
      </c>
    </row>
    <row r="98" spans="1:27" ht="15.75" x14ac:dyDescent="0.25">
      <c r="A98" s="19" t="str">
        <f>IF(SUM(AA98)&lt;&gt;0,1,"  ")</f>
        <v xml:space="preserve">  </v>
      </c>
      <c r="B98" s="18" t="s">
        <v>16</v>
      </c>
      <c r="C98" s="31"/>
      <c r="D98" s="30"/>
      <c r="E98" s="25">
        <f>SUM(F98:G98)</f>
        <v>0</v>
      </c>
      <c r="F98" s="29"/>
      <c r="G98" s="28"/>
      <c r="H98" s="23">
        <f>SUM(I98,K98:L98,N98:O98,T98)</f>
        <v>0</v>
      </c>
      <c r="I98" s="28"/>
      <c r="J98" s="28"/>
      <c r="K98" s="28"/>
      <c r="L98" s="28"/>
      <c r="M98" s="28"/>
      <c r="N98" s="28"/>
      <c r="O98" s="23">
        <f>SUM(P98:S98)</f>
        <v>0</v>
      </c>
      <c r="P98" s="28"/>
      <c r="Q98" s="28"/>
      <c r="R98" s="28"/>
      <c r="S98" s="28"/>
      <c r="T98" s="28"/>
      <c r="U98" s="28"/>
      <c r="V98" s="28"/>
      <c r="W98" s="23">
        <f>SUM(X98:Z98)</f>
        <v>0</v>
      </c>
      <c r="X98" s="28"/>
      <c r="Y98" s="28"/>
      <c r="Z98" s="28"/>
      <c r="AA98" s="21">
        <f>SUM(E98,H98,U98:W98)</f>
        <v>0</v>
      </c>
    </row>
    <row r="99" spans="1:27" ht="15.75" x14ac:dyDescent="0.25">
      <c r="A99" s="19" t="str">
        <f>IF(SUM(AA99)&lt;&gt;0,1,"  ")</f>
        <v xml:space="preserve">  </v>
      </c>
      <c r="B99" s="18" t="s">
        <v>16</v>
      </c>
      <c r="C99" s="31"/>
      <c r="D99" s="30"/>
      <c r="E99" s="25">
        <f>SUM(F99:G99)</f>
        <v>0</v>
      </c>
      <c r="F99" s="29"/>
      <c r="G99" s="28"/>
      <c r="H99" s="23">
        <f>SUM(I99,K99:L99,N99:O99,T99)</f>
        <v>0</v>
      </c>
      <c r="I99" s="28"/>
      <c r="J99" s="28"/>
      <c r="K99" s="28"/>
      <c r="L99" s="28"/>
      <c r="M99" s="28"/>
      <c r="N99" s="28"/>
      <c r="O99" s="23">
        <f>SUM(P99:S99)</f>
        <v>0</v>
      </c>
      <c r="P99" s="28"/>
      <c r="Q99" s="28"/>
      <c r="R99" s="28"/>
      <c r="S99" s="28"/>
      <c r="T99" s="28"/>
      <c r="U99" s="28"/>
      <c r="V99" s="28"/>
      <c r="W99" s="23">
        <f>SUM(X99:Z99)</f>
        <v>0</v>
      </c>
      <c r="X99" s="28"/>
      <c r="Y99" s="28"/>
      <c r="Z99" s="28"/>
      <c r="AA99" s="21">
        <f>SUM(E99,H99,U99:W99)</f>
        <v>0</v>
      </c>
    </row>
    <row r="100" spans="1:27" ht="15.75" x14ac:dyDescent="0.25">
      <c r="A100" s="19" t="str">
        <f>IF(SUM(AA100)&lt;&gt;0,1,"  ")</f>
        <v xml:space="preserve">  </v>
      </c>
      <c r="B100" s="18" t="s">
        <v>16</v>
      </c>
      <c r="C100" s="31"/>
      <c r="D100" s="30"/>
      <c r="E100" s="25">
        <f>SUM(F100:G100)</f>
        <v>0</v>
      </c>
      <c r="F100" s="29"/>
      <c r="G100" s="28"/>
      <c r="H100" s="23">
        <f>SUM(I100,K100:L100,N100:O100,T100)</f>
        <v>0</v>
      </c>
      <c r="I100" s="28"/>
      <c r="J100" s="28"/>
      <c r="K100" s="28"/>
      <c r="L100" s="28"/>
      <c r="M100" s="28"/>
      <c r="N100" s="28"/>
      <c r="O100" s="23">
        <f>SUM(P100:S100)</f>
        <v>0</v>
      </c>
      <c r="P100" s="28"/>
      <c r="Q100" s="28"/>
      <c r="R100" s="28"/>
      <c r="S100" s="28"/>
      <c r="T100" s="28"/>
      <c r="U100" s="28"/>
      <c r="V100" s="28"/>
      <c r="W100" s="23">
        <f>SUM(X100:Z100)</f>
        <v>0</v>
      </c>
      <c r="X100" s="28"/>
      <c r="Y100" s="28"/>
      <c r="Z100" s="28"/>
      <c r="AA100" s="21">
        <f>SUM(E100,H100,U100:W100)</f>
        <v>0</v>
      </c>
    </row>
    <row r="101" spans="1:27" ht="15.75" x14ac:dyDescent="0.25">
      <c r="A101" s="19" t="str">
        <f>IF(SUM(AA101)&lt;&gt;0,1,"  ")</f>
        <v xml:space="preserve">  </v>
      </c>
      <c r="B101" s="18" t="s">
        <v>16</v>
      </c>
      <c r="C101" s="31"/>
      <c r="D101" s="30"/>
      <c r="E101" s="25">
        <f>SUM(F101:G101)</f>
        <v>0</v>
      </c>
      <c r="F101" s="29"/>
      <c r="G101" s="28"/>
      <c r="H101" s="23">
        <f>SUM(I101,K101:L101,N101:O101,T101)</f>
        <v>0</v>
      </c>
      <c r="I101" s="28"/>
      <c r="J101" s="28"/>
      <c r="K101" s="28"/>
      <c r="L101" s="28"/>
      <c r="M101" s="28"/>
      <c r="N101" s="28"/>
      <c r="O101" s="23">
        <f>SUM(P101:S101)</f>
        <v>0</v>
      </c>
      <c r="P101" s="28"/>
      <c r="Q101" s="28"/>
      <c r="R101" s="28"/>
      <c r="S101" s="28"/>
      <c r="T101" s="28"/>
      <c r="U101" s="28"/>
      <c r="V101" s="28"/>
      <c r="W101" s="23">
        <f>SUM(X101:Z101)</f>
        <v>0</v>
      </c>
      <c r="X101" s="28"/>
      <c r="Y101" s="28"/>
      <c r="Z101" s="28"/>
      <c r="AA101" s="21">
        <f>SUM(E101,H101,U101:W101)</f>
        <v>0</v>
      </c>
    </row>
    <row r="102" spans="1:27" ht="15.75" x14ac:dyDescent="0.25">
      <c r="A102" s="19" t="str">
        <f>IF(SUM(AA102)&lt;&gt;0,1,"  ")</f>
        <v xml:space="preserve">  </v>
      </c>
      <c r="B102" s="18" t="s">
        <v>16</v>
      </c>
      <c r="C102" s="31"/>
      <c r="D102" s="30"/>
      <c r="E102" s="25">
        <f>SUM(F102:G102)</f>
        <v>0</v>
      </c>
      <c r="F102" s="29"/>
      <c r="G102" s="28"/>
      <c r="H102" s="23">
        <f>SUM(I102,K102:L102,N102:O102,T102)</f>
        <v>0</v>
      </c>
      <c r="I102" s="28"/>
      <c r="J102" s="28"/>
      <c r="K102" s="28"/>
      <c r="L102" s="28"/>
      <c r="M102" s="28"/>
      <c r="N102" s="28"/>
      <c r="O102" s="23">
        <f>SUM(P102:S102)</f>
        <v>0</v>
      </c>
      <c r="P102" s="28"/>
      <c r="Q102" s="28"/>
      <c r="R102" s="28"/>
      <c r="S102" s="28"/>
      <c r="T102" s="28"/>
      <c r="U102" s="28"/>
      <c r="V102" s="28"/>
      <c r="W102" s="23">
        <f>SUM(X102:Z102)</f>
        <v>0</v>
      </c>
      <c r="X102" s="28"/>
      <c r="Y102" s="28"/>
      <c r="Z102" s="28"/>
      <c r="AA102" s="21">
        <f>SUM(E102,H102,U102:W102)</f>
        <v>0</v>
      </c>
    </row>
    <row r="103" spans="1:27" ht="15.75" x14ac:dyDescent="0.25">
      <c r="A103" s="19" t="str">
        <f>IF(SUM(AA103)&lt;&gt;0,1,"  ")</f>
        <v xml:space="preserve">  </v>
      </c>
      <c r="B103" s="18" t="s">
        <v>16</v>
      </c>
      <c r="C103" s="31"/>
      <c r="D103" s="30"/>
      <c r="E103" s="25">
        <f>SUM(F103:G103)</f>
        <v>0</v>
      </c>
      <c r="F103" s="29"/>
      <c r="G103" s="28"/>
      <c r="H103" s="23">
        <f>SUM(I103,K103:L103,N103:O103,T103)</f>
        <v>0</v>
      </c>
      <c r="I103" s="28"/>
      <c r="J103" s="28"/>
      <c r="K103" s="28"/>
      <c r="L103" s="28"/>
      <c r="M103" s="28"/>
      <c r="N103" s="28"/>
      <c r="O103" s="23">
        <f>SUM(P103:S103)</f>
        <v>0</v>
      </c>
      <c r="P103" s="28"/>
      <c r="Q103" s="28"/>
      <c r="R103" s="28"/>
      <c r="S103" s="28"/>
      <c r="T103" s="28"/>
      <c r="U103" s="28"/>
      <c r="V103" s="28"/>
      <c r="W103" s="23">
        <f>SUM(X103:Z103)</f>
        <v>0</v>
      </c>
      <c r="X103" s="28"/>
      <c r="Y103" s="28"/>
      <c r="Z103" s="28"/>
      <c r="AA103" s="21">
        <f>SUM(E103,H103,U103:W103)</f>
        <v>0</v>
      </c>
    </row>
    <row r="104" spans="1:27" ht="15.75" x14ac:dyDescent="0.25">
      <c r="A104" s="19" t="str">
        <f>IF(SUM(AA104)&lt;&gt;0,1,"  ")</f>
        <v xml:space="preserve">  </v>
      </c>
      <c r="B104" s="18" t="s">
        <v>16</v>
      </c>
      <c r="C104" s="31"/>
      <c r="D104" s="30"/>
      <c r="E104" s="25">
        <f>SUM(F104:G104)</f>
        <v>0</v>
      </c>
      <c r="F104" s="29"/>
      <c r="G104" s="28"/>
      <c r="H104" s="23">
        <f>SUM(I104,K104:L104,N104:O104,T104)</f>
        <v>0</v>
      </c>
      <c r="I104" s="28"/>
      <c r="J104" s="28"/>
      <c r="K104" s="28"/>
      <c r="L104" s="28"/>
      <c r="M104" s="28"/>
      <c r="N104" s="28"/>
      <c r="O104" s="23">
        <f>SUM(P104:S104)</f>
        <v>0</v>
      </c>
      <c r="P104" s="28"/>
      <c r="Q104" s="28"/>
      <c r="R104" s="28"/>
      <c r="S104" s="28"/>
      <c r="T104" s="28"/>
      <c r="U104" s="28"/>
      <c r="V104" s="28"/>
      <c r="W104" s="23">
        <f>SUM(X104:Z104)</f>
        <v>0</v>
      </c>
      <c r="X104" s="28"/>
      <c r="Y104" s="28"/>
      <c r="Z104" s="28"/>
      <c r="AA104" s="21">
        <f>SUM(E104,H104,U104:W104)</f>
        <v>0</v>
      </c>
    </row>
    <row r="105" spans="1:27" ht="15.75" x14ac:dyDescent="0.25">
      <c r="A105" s="19" t="str">
        <f>IF(SUM(AA105)&lt;&gt;0,1,"  ")</f>
        <v xml:space="preserve">  </v>
      </c>
      <c r="B105" s="18" t="s">
        <v>16</v>
      </c>
      <c r="C105" s="31"/>
      <c r="D105" s="30"/>
      <c r="E105" s="25">
        <f>SUM(F105:G105)</f>
        <v>0</v>
      </c>
      <c r="F105" s="29"/>
      <c r="G105" s="28"/>
      <c r="H105" s="23">
        <f>SUM(I105,K105:L105,N105:O105,T105)</f>
        <v>0</v>
      </c>
      <c r="I105" s="28"/>
      <c r="J105" s="28"/>
      <c r="K105" s="28"/>
      <c r="L105" s="28"/>
      <c r="M105" s="28"/>
      <c r="N105" s="28"/>
      <c r="O105" s="23">
        <f>SUM(P105:S105)</f>
        <v>0</v>
      </c>
      <c r="P105" s="28"/>
      <c r="Q105" s="28"/>
      <c r="R105" s="28"/>
      <c r="S105" s="28"/>
      <c r="T105" s="28"/>
      <c r="U105" s="28"/>
      <c r="V105" s="28"/>
      <c r="W105" s="23">
        <f>SUM(X105:Z105)</f>
        <v>0</v>
      </c>
      <c r="X105" s="28"/>
      <c r="Y105" s="28"/>
      <c r="Z105" s="28"/>
      <c r="AA105" s="21">
        <f>SUM(E105,H105,U105:W105)</f>
        <v>0</v>
      </c>
    </row>
    <row r="106" spans="1:27" ht="15.75" x14ac:dyDescent="0.25">
      <c r="A106" s="19" t="str">
        <f>IF(SUM(AA106)&lt;&gt;0,1,"  ")</f>
        <v xml:space="preserve">  </v>
      </c>
      <c r="B106" s="18" t="s">
        <v>16</v>
      </c>
      <c r="C106" s="31"/>
      <c r="D106" s="30"/>
      <c r="E106" s="25">
        <f>SUM(F106:G106)</f>
        <v>0</v>
      </c>
      <c r="F106" s="29"/>
      <c r="G106" s="28"/>
      <c r="H106" s="23">
        <f>SUM(I106,K106:L106,N106:O106,T106)</f>
        <v>0</v>
      </c>
      <c r="I106" s="28"/>
      <c r="J106" s="28"/>
      <c r="K106" s="28"/>
      <c r="L106" s="28"/>
      <c r="M106" s="28"/>
      <c r="N106" s="28"/>
      <c r="O106" s="23">
        <f>SUM(P106:S106)</f>
        <v>0</v>
      </c>
      <c r="P106" s="28"/>
      <c r="Q106" s="28"/>
      <c r="R106" s="28"/>
      <c r="S106" s="28"/>
      <c r="T106" s="28"/>
      <c r="U106" s="28"/>
      <c r="V106" s="28"/>
      <c r="W106" s="23">
        <f>SUM(X106:Z106)</f>
        <v>0</v>
      </c>
      <c r="X106" s="28"/>
      <c r="Y106" s="28"/>
      <c r="Z106" s="28"/>
      <c r="AA106" s="21">
        <f>SUM(E106,H106,U106:W106)</f>
        <v>0</v>
      </c>
    </row>
    <row r="107" spans="1:27" ht="15.75" x14ac:dyDescent="0.25">
      <c r="A107" s="19" t="str">
        <f>IF(SUM(AA107)&lt;&gt;0,1,"  ")</f>
        <v xml:space="preserve">  </v>
      </c>
      <c r="B107" s="18" t="s">
        <v>16</v>
      </c>
      <c r="C107" s="31"/>
      <c r="D107" s="30"/>
      <c r="E107" s="25">
        <f>SUM(F107:G107)</f>
        <v>0</v>
      </c>
      <c r="F107" s="29"/>
      <c r="G107" s="28"/>
      <c r="H107" s="23">
        <f>SUM(I107,K107:L107,N107:O107,T107)</f>
        <v>0</v>
      </c>
      <c r="I107" s="28"/>
      <c r="J107" s="28"/>
      <c r="K107" s="28"/>
      <c r="L107" s="28"/>
      <c r="M107" s="28"/>
      <c r="N107" s="28"/>
      <c r="O107" s="23">
        <f>SUM(P107:S107)</f>
        <v>0</v>
      </c>
      <c r="P107" s="28"/>
      <c r="Q107" s="28"/>
      <c r="R107" s="28"/>
      <c r="S107" s="28"/>
      <c r="T107" s="28"/>
      <c r="U107" s="28"/>
      <c r="V107" s="28"/>
      <c r="W107" s="23">
        <f>SUM(X107:Z107)</f>
        <v>0</v>
      </c>
      <c r="X107" s="28"/>
      <c r="Y107" s="28"/>
      <c r="Z107" s="28"/>
      <c r="AA107" s="21">
        <f>SUM(E107,H107,U107:W107)</f>
        <v>0</v>
      </c>
    </row>
    <row r="108" spans="1:27" ht="15.75" x14ac:dyDescent="0.25">
      <c r="A108" s="19" t="str">
        <f>IF(SUM(AA108)&lt;&gt;0,1,"  ")</f>
        <v xml:space="preserve">  </v>
      </c>
      <c r="B108" s="18" t="s">
        <v>16</v>
      </c>
      <c r="C108" s="27"/>
      <c r="D108" s="26"/>
      <c r="E108" s="25">
        <f>SUM(F108:G108)</f>
        <v>0</v>
      </c>
      <c r="F108" s="24"/>
      <c r="G108" s="22"/>
      <c r="H108" s="23">
        <f>SUM(I108,K108:L108,N108:O108,T108)</f>
        <v>0</v>
      </c>
      <c r="I108" s="22"/>
      <c r="J108" s="22"/>
      <c r="K108" s="22"/>
      <c r="L108" s="22"/>
      <c r="M108" s="22"/>
      <c r="N108" s="22"/>
      <c r="O108" s="23">
        <f>SUM(P108:S108)</f>
        <v>0</v>
      </c>
      <c r="P108" s="22"/>
      <c r="Q108" s="22"/>
      <c r="R108" s="22"/>
      <c r="S108" s="22"/>
      <c r="T108" s="22"/>
      <c r="U108" s="22"/>
      <c r="V108" s="22"/>
      <c r="W108" s="23">
        <f>SUM(X108:Z108)</f>
        <v>0</v>
      </c>
      <c r="X108" s="22"/>
      <c r="Y108" s="22"/>
      <c r="Z108" s="22"/>
      <c r="AA108" s="21">
        <f>SUM(E108,H108,U108:W108)</f>
        <v>0</v>
      </c>
    </row>
    <row r="109" spans="1:27" ht="15.75" x14ac:dyDescent="0.25">
      <c r="A109" s="19">
        <f>IF(SUM(AA109)&lt;&gt;0,1,"  ")</f>
        <v>1</v>
      </c>
      <c r="B109" s="18" t="s">
        <v>16</v>
      </c>
      <c r="C109" s="20" t="s">
        <v>7</v>
      </c>
      <c r="D109" s="20"/>
      <c r="E109" s="16">
        <f>SUM(E87:E108)</f>
        <v>0</v>
      </c>
      <c r="F109" s="16">
        <f>SUM(F87:F108)</f>
        <v>0</v>
      </c>
      <c r="G109" s="16">
        <f>SUM(G87:G108)</f>
        <v>0</v>
      </c>
      <c r="H109" s="16">
        <f>SUM(H87:H108)</f>
        <v>1552.8</v>
      </c>
      <c r="I109" s="16">
        <f>SUM(I87:I108)</f>
        <v>0</v>
      </c>
      <c r="J109" s="16">
        <f>SUM(J87:J108)</f>
        <v>0</v>
      </c>
      <c r="K109" s="16">
        <f>SUM(K87:K108)</f>
        <v>1552.8</v>
      </c>
      <c r="L109" s="16">
        <f>SUM(L87:L108)</f>
        <v>0</v>
      </c>
      <c r="M109" s="16">
        <f>SUM(M87:M108)</f>
        <v>0</v>
      </c>
      <c r="N109" s="16">
        <f>SUM(N87:N108)</f>
        <v>0</v>
      </c>
      <c r="O109" s="16">
        <f>SUM(O87:O108)</f>
        <v>0</v>
      </c>
      <c r="P109" s="16">
        <f>SUM(P87:P108)</f>
        <v>0</v>
      </c>
      <c r="Q109" s="16">
        <f>SUM(Q87:Q108)</f>
        <v>0</v>
      </c>
      <c r="R109" s="16">
        <f>SUM(R87:R108)</f>
        <v>0</v>
      </c>
      <c r="S109" s="16">
        <f>SUM(S87:S108)</f>
        <v>0</v>
      </c>
      <c r="T109" s="16">
        <f>SUM(T87:T108)</f>
        <v>0</v>
      </c>
      <c r="U109" s="16">
        <f>SUM(U87:U108)</f>
        <v>0</v>
      </c>
      <c r="V109" s="16">
        <f>SUM(V87:V108)</f>
        <v>0</v>
      </c>
      <c r="W109" s="16">
        <f>SUM(W87:W108)</f>
        <v>0</v>
      </c>
      <c r="X109" s="16">
        <f>SUM(X87:X108)</f>
        <v>0</v>
      </c>
      <c r="Y109" s="16">
        <f>SUM(Y87:Y108)</f>
        <v>0</v>
      </c>
      <c r="Z109" s="16">
        <f>SUM(Z87:Z108)</f>
        <v>0</v>
      </c>
      <c r="AA109" s="16">
        <f>SUM(AA87:AA108)</f>
        <v>1552.8</v>
      </c>
    </row>
    <row r="110" spans="1:27" ht="36" customHeight="1" x14ac:dyDescent="0.25">
      <c r="A110" s="19">
        <f>IF(SUM(AA110)&lt;&gt;0,1,"  ")</f>
        <v>1</v>
      </c>
      <c r="B110" s="18" t="s">
        <v>16</v>
      </c>
      <c r="C110" s="17" t="s">
        <v>5</v>
      </c>
      <c r="D110" s="17"/>
      <c r="E110" s="16">
        <f>SUM(E86,E109)</f>
        <v>0</v>
      </c>
      <c r="F110" s="16">
        <f>SUM(F86,F109)</f>
        <v>0</v>
      </c>
      <c r="G110" s="16">
        <f>SUM(G86,G109)</f>
        <v>0</v>
      </c>
      <c r="H110" s="16">
        <f>SUM(H86,H109)</f>
        <v>5111.7300000000005</v>
      </c>
      <c r="I110" s="16">
        <f>SUM(I86,I109)</f>
        <v>0</v>
      </c>
      <c r="J110" s="16">
        <f>SUM(J86,J109)</f>
        <v>0</v>
      </c>
      <c r="K110" s="16">
        <f>SUM(K86,K109)</f>
        <v>5111.7300000000005</v>
      </c>
      <c r="L110" s="16">
        <f>SUM(L86,L109)</f>
        <v>0</v>
      </c>
      <c r="M110" s="16">
        <f>SUM(M86,M109)</f>
        <v>0</v>
      </c>
      <c r="N110" s="16">
        <f>SUM(N86,N109)</f>
        <v>0</v>
      </c>
      <c r="O110" s="16">
        <f>SUM(O86,O109)</f>
        <v>0</v>
      </c>
      <c r="P110" s="16">
        <f>SUM(P86,P109)</f>
        <v>0</v>
      </c>
      <c r="Q110" s="16">
        <f>SUM(Q86,Q109)</f>
        <v>0</v>
      </c>
      <c r="R110" s="16">
        <f>SUM(R86,R109)</f>
        <v>0</v>
      </c>
      <c r="S110" s="16">
        <f>SUM(S86,S109)</f>
        <v>0</v>
      </c>
      <c r="T110" s="16">
        <f>SUM(T86,T109)</f>
        <v>0</v>
      </c>
      <c r="U110" s="16">
        <f>SUM(U86,U109)</f>
        <v>0</v>
      </c>
      <c r="V110" s="16">
        <f>SUM(V86,V109)</f>
        <v>0</v>
      </c>
      <c r="W110" s="16">
        <f>SUM(W86,W109)</f>
        <v>0</v>
      </c>
      <c r="X110" s="16">
        <f>SUM(X86,X109)</f>
        <v>0</v>
      </c>
      <c r="Y110" s="16">
        <f>SUM(Y86,Y109)</f>
        <v>0</v>
      </c>
      <c r="Z110" s="16">
        <f>SUM(Z86,Z109)</f>
        <v>0</v>
      </c>
      <c r="AA110" s="16">
        <f>SUM(AA86,AA109)</f>
        <v>5111.7300000000005</v>
      </c>
    </row>
    <row r="111" spans="1:27" ht="36" customHeight="1" x14ac:dyDescent="0.25">
      <c r="A111" s="19">
        <f>IF(SUM(AA111)&lt;&gt;0,1,"  ")</f>
        <v>1</v>
      </c>
      <c r="B111" s="18" t="s">
        <v>15</v>
      </c>
      <c r="C111" s="17" t="s">
        <v>8</v>
      </c>
      <c r="D111" s="17"/>
      <c r="E111" s="16">
        <f>E110</f>
        <v>0</v>
      </c>
      <c r="F111" s="16">
        <f>F110</f>
        <v>0</v>
      </c>
      <c r="G111" s="16">
        <f>G110</f>
        <v>0</v>
      </c>
      <c r="H111" s="16">
        <f>H110</f>
        <v>5111.7300000000005</v>
      </c>
      <c r="I111" s="16">
        <f>I110</f>
        <v>0</v>
      </c>
      <c r="J111" s="16">
        <f>J110</f>
        <v>0</v>
      </c>
      <c r="K111" s="16">
        <f>K110</f>
        <v>5111.7300000000005</v>
      </c>
      <c r="L111" s="16">
        <f>L110</f>
        <v>0</v>
      </c>
      <c r="M111" s="16">
        <f>M110</f>
        <v>0</v>
      </c>
      <c r="N111" s="16">
        <f>N110</f>
        <v>0</v>
      </c>
      <c r="O111" s="16">
        <f>O110</f>
        <v>0</v>
      </c>
      <c r="P111" s="16">
        <f>P110</f>
        <v>0</v>
      </c>
      <c r="Q111" s="16">
        <f>Q110</f>
        <v>0</v>
      </c>
      <c r="R111" s="16">
        <f>R110</f>
        <v>0</v>
      </c>
      <c r="S111" s="16">
        <f>S110</f>
        <v>0</v>
      </c>
      <c r="T111" s="16">
        <f>T110</f>
        <v>0</v>
      </c>
      <c r="U111" s="16">
        <f>U110</f>
        <v>0</v>
      </c>
      <c r="V111" s="16">
        <f>V110</f>
        <v>0</v>
      </c>
      <c r="W111" s="16">
        <f>W110</f>
        <v>0</v>
      </c>
      <c r="X111" s="16">
        <f>X110</f>
        <v>0</v>
      </c>
      <c r="Y111" s="16">
        <f>Y110</f>
        <v>0</v>
      </c>
      <c r="Z111" s="16">
        <f>Z110</f>
        <v>0</v>
      </c>
      <c r="AA111" s="16">
        <f>AA110</f>
        <v>5111.7300000000005</v>
      </c>
    </row>
    <row r="112" spans="1:27" ht="15.75" x14ac:dyDescent="0.25">
      <c r="A112" s="19">
        <f>IF(SUM(AA112)&lt;&gt;0,1,"  ")</f>
        <v>1</v>
      </c>
      <c r="B112" s="18" t="s">
        <v>15</v>
      </c>
      <c r="C112" s="34">
        <v>25</v>
      </c>
      <c r="D112" s="33">
        <v>3</v>
      </c>
      <c r="E112" s="23">
        <f>SUM(F112:G112)</f>
        <v>0</v>
      </c>
      <c r="F112" s="32"/>
      <c r="G112" s="32"/>
      <c r="H112" s="23">
        <f>SUM(I112,K112:L112,N112:O112,T112)</f>
        <v>5.64</v>
      </c>
      <c r="I112" s="32"/>
      <c r="J112" s="32"/>
      <c r="K112" s="32">
        <v>5.64</v>
      </c>
      <c r="L112" s="32"/>
      <c r="M112" s="32"/>
      <c r="N112" s="32"/>
      <c r="O112" s="23">
        <f>SUM(P112:S112)</f>
        <v>0</v>
      </c>
      <c r="P112" s="32"/>
      <c r="Q112" s="32"/>
      <c r="R112" s="32"/>
      <c r="S112" s="32"/>
      <c r="T112" s="32"/>
      <c r="U112" s="32"/>
      <c r="V112" s="32"/>
      <c r="W112" s="23">
        <f>SUM(X112:Z112)</f>
        <v>0</v>
      </c>
      <c r="X112" s="32"/>
      <c r="Y112" s="32"/>
      <c r="Z112" s="32"/>
      <c r="AA112" s="21">
        <f>SUM(E112,H112,U112:W112)</f>
        <v>5.64</v>
      </c>
    </row>
    <row r="113" spans="1:27" ht="15.75" x14ac:dyDescent="0.25">
      <c r="A113" s="19">
        <f>IF(SUM(AA113)&lt;&gt;0,1,"  ")</f>
        <v>1</v>
      </c>
      <c r="B113" s="18" t="s">
        <v>15</v>
      </c>
      <c r="C113" s="31">
        <v>25</v>
      </c>
      <c r="D113" s="30">
        <v>3</v>
      </c>
      <c r="E113" s="25">
        <f>SUM(F113:G113)</f>
        <v>0</v>
      </c>
      <c r="F113" s="28"/>
      <c r="G113" s="28"/>
      <c r="H113" s="23">
        <f>SUM(I113,K113:L113,N113:O113,T113)</f>
        <v>502</v>
      </c>
      <c r="I113" s="28"/>
      <c r="J113" s="28"/>
      <c r="K113" s="28">
        <v>502</v>
      </c>
      <c r="L113" s="28"/>
      <c r="M113" s="28"/>
      <c r="N113" s="28"/>
      <c r="O113" s="23">
        <f>SUM(P113:S113)</f>
        <v>0</v>
      </c>
      <c r="P113" s="28"/>
      <c r="Q113" s="28"/>
      <c r="R113" s="28"/>
      <c r="S113" s="28"/>
      <c r="T113" s="28"/>
      <c r="U113" s="28"/>
      <c r="V113" s="28"/>
      <c r="W113" s="23">
        <f>SUM(X113:Z113)</f>
        <v>0</v>
      </c>
      <c r="X113" s="28"/>
      <c r="Y113" s="28"/>
      <c r="Z113" s="28"/>
      <c r="AA113" s="21">
        <f>SUM(E113,H113,U113:W113)</f>
        <v>502</v>
      </c>
    </row>
    <row r="114" spans="1:27" ht="15.75" x14ac:dyDescent="0.25">
      <c r="A114" s="19">
        <f>IF(SUM(AA114)&lt;&gt;0,1,"  ")</f>
        <v>1</v>
      </c>
      <c r="B114" s="18" t="s">
        <v>15</v>
      </c>
      <c r="C114" s="31">
        <v>25</v>
      </c>
      <c r="D114" s="30">
        <v>3</v>
      </c>
      <c r="E114" s="25">
        <f>SUM(F114:G114)</f>
        <v>0</v>
      </c>
      <c r="F114" s="28"/>
      <c r="G114" s="28"/>
      <c r="H114" s="23">
        <f>SUM(I114,K114:L114,N114:O114,T114)</f>
        <v>268.08</v>
      </c>
      <c r="I114" s="28"/>
      <c r="J114" s="28"/>
      <c r="K114" s="28">
        <v>268.08</v>
      </c>
      <c r="L114" s="28"/>
      <c r="M114" s="28"/>
      <c r="N114" s="28"/>
      <c r="O114" s="23">
        <f>SUM(P114:S114)</f>
        <v>0</v>
      </c>
      <c r="P114" s="28"/>
      <c r="Q114" s="28"/>
      <c r="R114" s="28"/>
      <c r="S114" s="28"/>
      <c r="T114" s="28"/>
      <c r="U114" s="28"/>
      <c r="V114" s="28"/>
      <c r="W114" s="23">
        <f>SUM(X114:Z114)</f>
        <v>0</v>
      </c>
      <c r="X114" s="28"/>
      <c r="Y114" s="28"/>
      <c r="Z114" s="28"/>
      <c r="AA114" s="21">
        <f>SUM(E114,H114,U114:W114)</f>
        <v>268.08</v>
      </c>
    </row>
    <row r="115" spans="1:27" ht="15.75" x14ac:dyDescent="0.25">
      <c r="A115" s="19">
        <f>IF(SUM(AA115)&lt;&gt;0,1,"  ")</f>
        <v>1</v>
      </c>
      <c r="B115" s="18" t="s">
        <v>15</v>
      </c>
      <c r="C115" s="31">
        <v>25</v>
      </c>
      <c r="D115" s="30">
        <v>3</v>
      </c>
      <c r="E115" s="25">
        <f>SUM(F115:G115)</f>
        <v>0</v>
      </c>
      <c r="F115" s="28"/>
      <c r="G115" s="28"/>
      <c r="H115" s="23">
        <f>SUM(I115,K115:L115,N115:O115,T115)</f>
        <v>282</v>
      </c>
      <c r="I115" s="28"/>
      <c r="J115" s="28"/>
      <c r="K115" s="28">
        <v>282</v>
      </c>
      <c r="L115" s="28"/>
      <c r="M115" s="28"/>
      <c r="N115" s="28"/>
      <c r="O115" s="23">
        <f>SUM(P115:S115)</f>
        <v>0</v>
      </c>
      <c r="P115" s="28"/>
      <c r="Q115" s="28"/>
      <c r="R115" s="28"/>
      <c r="S115" s="28"/>
      <c r="T115" s="28"/>
      <c r="U115" s="28"/>
      <c r="V115" s="28"/>
      <c r="W115" s="23">
        <f>SUM(X115:Z115)</f>
        <v>0</v>
      </c>
      <c r="X115" s="28"/>
      <c r="Y115" s="28"/>
      <c r="Z115" s="28"/>
      <c r="AA115" s="21">
        <f>SUM(E115,H115,U115:W115)</f>
        <v>282</v>
      </c>
    </row>
    <row r="116" spans="1:27" ht="15.75" x14ac:dyDescent="0.25">
      <c r="A116" s="19" t="str">
        <f>IF(SUM(AA116)&lt;&gt;0,1,"  ")</f>
        <v xml:space="preserve">  </v>
      </c>
      <c r="B116" s="18" t="s">
        <v>15</v>
      </c>
      <c r="C116" s="31"/>
      <c r="D116" s="30"/>
      <c r="E116" s="25">
        <f>SUM(F116:G116)</f>
        <v>0</v>
      </c>
      <c r="F116" s="28"/>
      <c r="G116" s="28"/>
      <c r="H116" s="23">
        <f>SUM(I116,K116:L116,N116:O116,T116)</f>
        <v>0</v>
      </c>
      <c r="I116" s="28"/>
      <c r="J116" s="28"/>
      <c r="K116" s="28"/>
      <c r="L116" s="28"/>
      <c r="M116" s="28"/>
      <c r="N116" s="28"/>
      <c r="O116" s="23">
        <f>SUM(P116:S116)</f>
        <v>0</v>
      </c>
      <c r="P116" s="28"/>
      <c r="Q116" s="28"/>
      <c r="R116" s="28"/>
      <c r="S116" s="28"/>
      <c r="T116" s="28"/>
      <c r="U116" s="28"/>
      <c r="V116" s="28"/>
      <c r="W116" s="23">
        <f>SUM(X116:Z116)</f>
        <v>0</v>
      </c>
      <c r="X116" s="28"/>
      <c r="Y116" s="28"/>
      <c r="Z116" s="28"/>
      <c r="AA116" s="21">
        <f>SUM(E116,H116,U116:W116)</f>
        <v>0</v>
      </c>
    </row>
    <row r="117" spans="1:27" ht="15.75" x14ac:dyDescent="0.25">
      <c r="A117" s="19" t="str">
        <f>IF(SUM(AA117)&lt;&gt;0,1,"  ")</f>
        <v xml:space="preserve">  </v>
      </c>
      <c r="B117" s="18" t="s">
        <v>15</v>
      </c>
      <c r="C117" s="31"/>
      <c r="D117" s="30"/>
      <c r="E117" s="25">
        <f>SUM(F117:G117)</f>
        <v>0</v>
      </c>
      <c r="F117" s="28"/>
      <c r="G117" s="28"/>
      <c r="H117" s="23">
        <f>SUM(I117,K117:L117,N117:O117,T117)</f>
        <v>0</v>
      </c>
      <c r="I117" s="28"/>
      <c r="J117" s="28"/>
      <c r="K117" s="28"/>
      <c r="L117" s="28"/>
      <c r="M117" s="28"/>
      <c r="N117" s="28"/>
      <c r="O117" s="23">
        <f>SUM(P117:S117)</f>
        <v>0</v>
      </c>
      <c r="P117" s="28"/>
      <c r="Q117" s="28"/>
      <c r="R117" s="28"/>
      <c r="S117" s="28"/>
      <c r="T117" s="28"/>
      <c r="U117" s="28"/>
      <c r="V117" s="28"/>
      <c r="W117" s="23">
        <f>SUM(X117:Z117)</f>
        <v>0</v>
      </c>
      <c r="X117" s="28"/>
      <c r="Y117" s="28"/>
      <c r="Z117" s="28"/>
      <c r="AA117" s="21">
        <f>SUM(E117,H117,U117:W117)</f>
        <v>0</v>
      </c>
    </row>
    <row r="118" spans="1:27" ht="15.75" x14ac:dyDescent="0.25">
      <c r="A118" s="19" t="str">
        <f>IF(SUM(AA118)&lt;&gt;0,1,"  ")</f>
        <v xml:space="preserve">  </v>
      </c>
      <c r="B118" s="18" t="s">
        <v>15</v>
      </c>
      <c r="C118" s="31"/>
      <c r="D118" s="30"/>
      <c r="E118" s="25">
        <f>SUM(F118:G118)</f>
        <v>0</v>
      </c>
      <c r="F118" s="28"/>
      <c r="G118" s="28"/>
      <c r="H118" s="23">
        <f>SUM(I118,K118:L118,N118:O118,T118)</f>
        <v>0</v>
      </c>
      <c r="I118" s="28"/>
      <c r="J118" s="28"/>
      <c r="K118" s="28"/>
      <c r="L118" s="28"/>
      <c r="M118" s="28"/>
      <c r="N118" s="28"/>
      <c r="O118" s="23">
        <f>SUM(P118:S118)</f>
        <v>0</v>
      </c>
      <c r="P118" s="28"/>
      <c r="Q118" s="28"/>
      <c r="R118" s="28"/>
      <c r="S118" s="28"/>
      <c r="T118" s="28"/>
      <c r="U118" s="28"/>
      <c r="V118" s="28"/>
      <c r="W118" s="23">
        <f>SUM(X118:Z118)</f>
        <v>0</v>
      </c>
      <c r="X118" s="28"/>
      <c r="Y118" s="28"/>
      <c r="Z118" s="28"/>
      <c r="AA118" s="21">
        <f>SUM(E118,H118,U118:W118)</f>
        <v>0</v>
      </c>
    </row>
    <row r="119" spans="1:27" ht="15.75" x14ac:dyDescent="0.25">
      <c r="A119" s="19" t="str">
        <f>IF(SUM(AA119)&lt;&gt;0,1,"  ")</f>
        <v xml:space="preserve">  </v>
      </c>
      <c r="B119" s="18" t="s">
        <v>15</v>
      </c>
      <c r="C119" s="31"/>
      <c r="D119" s="30"/>
      <c r="E119" s="25">
        <f>SUM(F119:G119)</f>
        <v>0</v>
      </c>
      <c r="F119" s="28"/>
      <c r="G119" s="28"/>
      <c r="H119" s="23">
        <f>SUM(I119,K119:L119,N119:O119,T119)</f>
        <v>0</v>
      </c>
      <c r="I119" s="28"/>
      <c r="J119" s="28"/>
      <c r="K119" s="28"/>
      <c r="L119" s="28"/>
      <c r="M119" s="28"/>
      <c r="N119" s="28"/>
      <c r="O119" s="23">
        <f>SUM(P119:S119)</f>
        <v>0</v>
      </c>
      <c r="P119" s="28"/>
      <c r="Q119" s="28"/>
      <c r="R119" s="28"/>
      <c r="S119" s="28"/>
      <c r="T119" s="28"/>
      <c r="U119" s="28"/>
      <c r="V119" s="28"/>
      <c r="W119" s="23">
        <f>SUM(X119:Z119)</f>
        <v>0</v>
      </c>
      <c r="X119" s="28"/>
      <c r="Y119" s="28"/>
      <c r="Z119" s="28"/>
      <c r="AA119" s="21">
        <f>SUM(E119,H119,U119:W119)</f>
        <v>0</v>
      </c>
    </row>
    <row r="120" spans="1:27" ht="15.75" x14ac:dyDescent="0.25">
      <c r="A120" s="19" t="str">
        <f>IF(SUM(AA120)&lt;&gt;0,1,"  ")</f>
        <v xml:space="preserve">  </v>
      </c>
      <c r="B120" s="18" t="s">
        <v>15</v>
      </c>
      <c r="C120" s="31"/>
      <c r="D120" s="30"/>
      <c r="E120" s="25">
        <f>SUM(F120:G120)</f>
        <v>0</v>
      </c>
      <c r="F120" s="28"/>
      <c r="G120" s="28"/>
      <c r="H120" s="23">
        <f>SUM(I120,K120:L120,N120:O120,T120)</f>
        <v>0</v>
      </c>
      <c r="I120" s="28"/>
      <c r="J120" s="28"/>
      <c r="K120" s="28"/>
      <c r="L120" s="28"/>
      <c r="M120" s="28"/>
      <c r="N120" s="28"/>
      <c r="O120" s="23">
        <f>SUM(P120:S120)</f>
        <v>0</v>
      </c>
      <c r="P120" s="28"/>
      <c r="Q120" s="28"/>
      <c r="R120" s="28"/>
      <c r="S120" s="28"/>
      <c r="T120" s="28"/>
      <c r="U120" s="28"/>
      <c r="V120" s="28"/>
      <c r="W120" s="23">
        <f>SUM(X120:Z120)</f>
        <v>0</v>
      </c>
      <c r="X120" s="28"/>
      <c r="Y120" s="28"/>
      <c r="Z120" s="28"/>
      <c r="AA120" s="21">
        <f>SUM(E120,H120,U120:W120)</f>
        <v>0</v>
      </c>
    </row>
    <row r="121" spans="1:27" ht="15.75" x14ac:dyDescent="0.25">
      <c r="A121" s="19" t="str">
        <f>IF(SUM(AA121)&lt;&gt;0,1,"  ")</f>
        <v xml:space="preserve">  </v>
      </c>
      <c r="B121" s="18" t="s">
        <v>15</v>
      </c>
      <c r="C121" s="31"/>
      <c r="D121" s="30"/>
      <c r="E121" s="25">
        <f>SUM(F121:G121)</f>
        <v>0</v>
      </c>
      <c r="F121" s="28"/>
      <c r="G121" s="28"/>
      <c r="H121" s="23">
        <f>SUM(I121,K121:L121,N121:O121,T121)</f>
        <v>0</v>
      </c>
      <c r="I121" s="28"/>
      <c r="J121" s="28"/>
      <c r="K121" s="28"/>
      <c r="L121" s="28"/>
      <c r="M121" s="28"/>
      <c r="N121" s="28"/>
      <c r="O121" s="23">
        <f>SUM(P121:S121)</f>
        <v>0</v>
      </c>
      <c r="P121" s="28"/>
      <c r="Q121" s="28"/>
      <c r="R121" s="28"/>
      <c r="S121" s="28"/>
      <c r="T121" s="28"/>
      <c r="U121" s="28"/>
      <c r="V121" s="28"/>
      <c r="W121" s="23">
        <f>SUM(X121:Z121)</f>
        <v>0</v>
      </c>
      <c r="X121" s="28"/>
      <c r="Y121" s="28"/>
      <c r="Z121" s="28"/>
      <c r="AA121" s="21">
        <f>SUM(E121,H121,U121:W121)</f>
        <v>0</v>
      </c>
    </row>
    <row r="122" spans="1:27" ht="15.75" x14ac:dyDescent="0.25">
      <c r="A122" s="19" t="str">
        <f>IF(SUM(AA122)&lt;&gt;0,1,"  ")</f>
        <v xml:space="preserve">  </v>
      </c>
      <c r="B122" s="18" t="s">
        <v>15</v>
      </c>
      <c r="C122" s="31"/>
      <c r="D122" s="30"/>
      <c r="E122" s="25">
        <f>SUM(F122:G122)</f>
        <v>0</v>
      </c>
      <c r="F122" s="28"/>
      <c r="G122" s="28"/>
      <c r="H122" s="23">
        <f>SUM(I122,K122:L122,N122:O122,T122)</f>
        <v>0</v>
      </c>
      <c r="I122" s="28"/>
      <c r="J122" s="28"/>
      <c r="K122" s="28"/>
      <c r="L122" s="28"/>
      <c r="M122" s="28"/>
      <c r="N122" s="28"/>
      <c r="O122" s="23">
        <f>SUM(P122:S122)</f>
        <v>0</v>
      </c>
      <c r="P122" s="28"/>
      <c r="Q122" s="28"/>
      <c r="R122" s="28"/>
      <c r="S122" s="28"/>
      <c r="T122" s="28"/>
      <c r="U122" s="28"/>
      <c r="V122" s="28"/>
      <c r="W122" s="23">
        <f>SUM(X122:Z122)</f>
        <v>0</v>
      </c>
      <c r="X122" s="28"/>
      <c r="Y122" s="28"/>
      <c r="Z122" s="28"/>
      <c r="AA122" s="21">
        <f>SUM(E122,H122,U122:W122)</f>
        <v>0</v>
      </c>
    </row>
    <row r="123" spans="1:27" ht="15.75" x14ac:dyDescent="0.25">
      <c r="A123" s="19" t="str">
        <f>IF(SUM(AA123)&lt;&gt;0,1,"  ")</f>
        <v xml:space="preserve">  </v>
      </c>
      <c r="B123" s="18" t="s">
        <v>15</v>
      </c>
      <c r="C123" s="31"/>
      <c r="D123" s="30"/>
      <c r="E123" s="25">
        <f>SUM(F123:G123)</f>
        <v>0</v>
      </c>
      <c r="F123" s="29"/>
      <c r="G123" s="28"/>
      <c r="H123" s="23">
        <f>SUM(I123,K123:L123,N123:O123,T123)</f>
        <v>0</v>
      </c>
      <c r="I123" s="28"/>
      <c r="J123" s="28"/>
      <c r="K123" s="28"/>
      <c r="L123" s="28"/>
      <c r="M123" s="28"/>
      <c r="N123" s="28"/>
      <c r="O123" s="23">
        <f>SUM(P123:S123)</f>
        <v>0</v>
      </c>
      <c r="P123" s="28"/>
      <c r="Q123" s="28"/>
      <c r="R123" s="28"/>
      <c r="S123" s="28"/>
      <c r="T123" s="28"/>
      <c r="U123" s="28"/>
      <c r="V123" s="28"/>
      <c r="W123" s="23">
        <f>SUM(X123:Z123)</f>
        <v>0</v>
      </c>
      <c r="X123" s="28"/>
      <c r="Y123" s="28"/>
      <c r="Z123" s="28"/>
      <c r="AA123" s="21">
        <f>SUM(E123,H123,U123:W123)</f>
        <v>0</v>
      </c>
    </row>
    <row r="124" spans="1:27" ht="15.75" x14ac:dyDescent="0.25">
      <c r="A124" s="19" t="str">
        <f>IF(SUM(AA124)&lt;&gt;0,1,"  ")</f>
        <v xml:space="preserve">  </v>
      </c>
      <c r="B124" s="18" t="s">
        <v>15</v>
      </c>
      <c r="C124" s="31"/>
      <c r="D124" s="30"/>
      <c r="E124" s="25">
        <f>SUM(F124:G124)</f>
        <v>0</v>
      </c>
      <c r="F124" s="29"/>
      <c r="G124" s="28"/>
      <c r="H124" s="23">
        <f>SUM(I124,K124:L124,N124:O124,T124)</f>
        <v>0</v>
      </c>
      <c r="I124" s="28"/>
      <c r="J124" s="28"/>
      <c r="K124" s="28"/>
      <c r="L124" s="28"/>
      <c r="M124" s="28"/>
      <c r="N124" s="28"/>
      <c r="O124" s="23">
        <f>SUM(P124:S124)</f>
        <v>0</v>
      </c>
      <c r="P124" s="28"/>
      <c r="Q124" s="28"/>
      <c r="R124" s="28"/>
      <c r="S124" s="28"/>
      <c r="T124" s="28"/>
      <c r="U124" s="28"/>
      <c r="V124" s="28"/>
      <c r="W124" s="23">
        <f>SUM(X124:Z124)</f>
        <v>0</v>
      </c>
      <c r="X124" s="28"/>
      <c r="Y124" s="28"/>
      <c r="Z124" s="28"/>
      <c r="AA124" s="21">
        <f>SUM(E124,H124,U124:W124)</f>
        <v>0</v>
      </c>
    </row>
    <row r="125" spans="1:27" ht="15.75" x14ac:dyDescent="0.25">
      <c r="A125" s="19" t="str">
        <f>IF(SUM(AA125)&lt;&gt;0,1,"  ")</f>
        <v xml:space="preserve">  </v>
      </c>
      <c r="B125" s="18" t="s">
        <v>15</v>
      </c>
      <c r="C125" s="31"/>
      <c r="D125" s="30"/>
      <c r="E125" s="25">
        <f>SUM(F125:G125)</f>
        <v>0</v>
      </c>
      <c r="F125" s="29"/>
      <c r="G125" s="28"/>
      <c r="H125" s="23">
        <f>SUM(I125,K125:L125,N125:O125,T125)</f>
        <v>0</v>
      </c>
      <c r="I125" s="28"/>
      <c r="J125" s="28"/>
      <c r="K125" s="28"/>
      <c r="L125" s="28"/>
      <c r="M125" s="28"/>
      <c r="N125" s="28"/>
      <c r="O125" s="23">
        <f>SUM(P125:S125)</f>
        <v>0</v>
      </c>
      <c r="P125" s="28"/>
      <c r="Q125" s="28"/>
      <c r="R125" s="28"/>
      <c r="S125" s="28"/>
      <c r="T125" s="28"/>
      <c r="U125" s="28"/>
      <c r="V125" s="28"/>
      <c r="W125" s="23">
        <f>SUM(X125:Z125)</f>
        <v>0</v>
      </c>
      <c r="X125" s="28"/>
      <c r="Y125" s="28"/>
      <c r="Z125" s="28"/>
      <c r="AA125" s="21">
        <f>SUM(E125,H125,U125:W125)</f>
        <v>0</v>
      </c>
    </row>
    <row r="126" spans="1:27" ht="15.75" x14ac:dyDescent="0.25">
      <c r="A126" s="19" t="str">
        <f>IF(SUM(AA126)&lt;&gt;0,1,"  ")</f>
        <v xml:space="preserve">  </v>
      </c>
      <c r="B126" s="18" t="s">
        <v>15</v>
      </c>
      <c r="C126" s="31"/>
      <c r="D126" s="30"/>
      <c r="E126" s="25">
        <f>SUM(F126:G126)</f>
        <v>0</v>
      </c>
      <c r="F126" s="29"/>
      <c r="G126" s="28"/>
      <c r="H126" s="23">
        <f>SUM(I126,K126:L126,N126:O126,T126)</f>
        <v>0</v>
      </c>
      <c r="I126" s="28"/>
      <c r="J126" s="28"/>
      <c r="K126" s="28"/>
      <c r="L126" s="28"/>
      <c r="M126" s="28"/>
      <c r="N126" s="28"/>
      <c r="O126" s="23">
        <f>SUM(P126:S126)</f>
        <v>0</v>
      </c>
      <c r="P126" s="28"/>
      <c r="Q126" s="28"/>
      <c r="R126" s="28"/>
      <c r="S126" s="28"/>
      <c r="T126" s="28"/>
      <c r="U126" s="28"/>
      <c r="V126" s="28"/>
      <c r="W126" s="23">
        <f>SUM(X126:Z126)</f>
        <v>0</v>
      </c>
      <c r="X126" s="28"/>
      <c r="Y126" s="28"/>
      <c r="Z126" s="28"/>
      <c r="AA126" s="21">
        <f>SUM(E126,H126,U126:W126)</f>
        <v>0</v>
      </c>
    </row>
    <row r="127" spans="1:27" ht="15.75" x14ac:dyDescent="0.25">
      <c r="A127" s="19" t="str">
        <f>IF(SUM(AA127)&lt;&gt;0,1,"  ")</f>
        <v xml:space="preserve">  </v>
      </c>
      <c r="B127" s="18" t="s">
        <v>15</v>
      </c>
      <c r="C127" s="31"/>
      <c r="D127" s="30"/>
      <c r="E127" s="25">
        <f>SUM(F127:G127)</f>
        <v>0</v>
      </c>
      <c r="F127" s="29"/>
      <c r="G127" s="28"/>
      <c r="H127" s="23">
        <f>SUM(I127,K127:L127,N127:O127,T127)</f>
        <v>0</v>
      </c>
      <c r="I127" s="28"/>
      <c r="J127" s="28"/>
      <c r="K127" s="28"/>
      <c r="L127" s="28"/>
      <c r="M127" s="28"/>
      <c r="N127" s="28"/>
      <c r="O127" s="23">
        <f>SUM(P127:S127)</f>
        <v>0</v>
      </c>
      <c r="P127" s="28"/>
      <c r="Q127" s="28"/>
      <c r="R127" s="28"/>
      <c r="S127" s="28"/>
      <c r="T127" s="28"/>
      <c r="U127" s="28"/>
      <c r="V127" s="28"/>
      <c r="W127" s="23">
        <f>SUM(X127:Z127)</f>
        <v>0</v>
      </c>
      <c r="X127" s="28"/>
      <c r="Y127" s="28"/>
      <c r="Z127" s="28"/>
      <c r="AA127" s="21">
        <f>SUM(E127,H127,U127:W127)</f>
        <v>0</v>
      </c>
    </row>
    <row r="128" spans="1:27" ht="15.75" x14ac:dyDescent="0.25">
      <c r="A128" s="19" t="str">
        <f>IF(SUM(AA128)&lt;&gt;0,1,"  ")</f>
        <v xml:space="preserve">  </v>
      </c>
      <c r="B128" s="18" t="s">
        <v>15</v>
      </c>
      <c r="C128" s="31"/>
      <c r="D128" s="30"/>
      <c r="E128" s="25">
        <f>SUM(F128:G128)</f>
        <v>0</v>
      </c>
      <c r="F128" s="29"/>
      <c r="G128" s="28"/>
      <c r="H128" s="23">
        <f>SUM(I128,K128:L128,N128:O128,T128)</f>
        <v>0</v>
      </c>
      <c r="I128" s="28"/>
      <c r="J128" s="28"/>
      <c r="K128" s="28"/>
      <c r="L128" s="28"/>
      <c r="M128" s="28"/>
      <c r="N128" s="28"/>
      <c r="O128" s="23">
        <f>SUM(P128:S128)</f>
        <v>0</v>
      </c>
      <c r="P128" s="28"/>
      <c r="Q128" s="28"/>
      <c r="R128" s="28"/>
      <c r="S128" s="28"/>
      <c r="T128" s="28"/>
      <c r="U128" s="28"/>
      <c r="V128" s="28"/>
      <c r="W128" s="23">
        <f>SUM(X128:Z128)</f>
        <v>0</v>
      </c>
      <c r="X128" s="28"/>
      <c r="Y128" s="28"/>
      <c r="Z128" s="28"/>
      <c r="AA128" s="21">
        <f>SUM(E128,H128,U128:W128)</f>
        <v>0</v>
      </c>
    </row>
    <row r="129" spans="1:27" ht="15.75" x14ac:dyDescent="0.25">
      <c r="A129" s="19" t="str">
        <f>IF(SUM(AA129)&lt;&gt;0,1,"  ")</f>
        <v xml:space="preserve">  </v>
      </c>
      <c r="B129" s="18" t="s">
        <v>15</v>
      </c>
      <c r="C129" s="31"/>
      <c r="D129" s="30"/>
      <c r="E129" s="25">
        <f>SUM(F129:G129)</f>
        <v>0</v>
      </c>
      <c r="F129" s="29"/>
      <c r="G129" s="28"/>
      <c r="H129" s="23">
        <f>SUM(I129,K129:L129,N129:O129,T129)</f>
        <v>0</v>
      </c>
      <c r="I129" s="28"/>
      <c r="J129" s="28"/>
      <c r="K129" s="28"/>
      <c r="L129" s="28"/>
      <c r="M129" s="28"/>
      <c r="N129" s="28"/>
      <c r="O129" s="23">
        <f>SUM(P129:S129)</f>
        <v>0</v>
      </c>
      <c r="P129" s="28"/>
      <c r="Q129" s="28"/>
      <c r="R129" s="28"/>
      <c r="S129" s="28"/>
      <c r="T129" s="28"/>
      <c r="U129" s="28"/>
      <c r="V129" s="28"/>
      <c r="W129" s="23">
        <f>SUM(X129:Z129)</f>
        <v>0</v>
      </c>
      <c r="X129" s="28"/>
      <c r="Y129" s="28"/>
      <c r="Z129" s="28"/>
      <c r="AA129" s="21">
        <f>SUM(E129,H129,U129:W129)</f>
        <v>0</v>
      </c>
    </row>
    <row r="130" spans="1:27" ht="15.75" x14ac:dyDescent="0.25">
      <c r="A130" s="19" t="str">
        <f>IF(SUM(AA130)&lt;&gt;0,1,"  ")</f>
        <v xml:space="preserve">  </v>
      </c>
      <c r="B130" s="18" t="s">
        <v>15</v>
      </c>
      <c r="C130" s="31"/>
      <c r="D130" s="30"/>
      <c r="E130" s="25">
        <f>SUM(F130:G130)</f>
        <v>0</v>
      </c>
      <c r="F130" s="29"/>
      <c r="G130" s="28"/>
      <c r="H130" s="23">
        <f>SUM(I130,K130:L130,N130:O130,T130)</f>
        <v>0</v>
      </c>
      <c r="I130" s="28"/>
      <c r="J130" s="28"/>
      <c r="K130" s="28"/>
      <c r="L130" s="28"/>
      <c r="M130" s="28"/>
      <c r="N130" s="28"/>
      <c r="O130" s="23">
        <f>SUM(P130:S130)</f>
        <v>0</v>
      </c>
      <c r="P130" s="28"/>
      <c r="Q130" s="28"/>
      <c r="R130" s="28"/>
      <c r="S130" s="28"/>
      <c r="T130" s="28"/>
      <c r="U130" s="28"/>
      <c r="V130" s="28"/>
      <c r="W130" s="23">
        <f>SUM(X130:Z130)</f>
        <v>0</v>
      </c>
      <c r="X130" s="28"/>
      <c r="Y130" s="28"/>
      <c r="Z130" s="28"/>
      <c r="AA130" s="21">
        <f>SUM(E130,H130,U130:W130)</f>
        <v>0</v>
      </c>
    </row>
    <row r="131" spans="1:27" ht="15.75" x14ac:dyDescent="0.25">
      <c r="A131" s="19" t="str">
        <f>IF(SUM(AA131)&lt;&gt;0,1,"  ")</f>
        <v xml:space="preserve">  </v>
      </c>
      <c r="B131" s="18" t="s">
        <v>15</v>
      </c>
      <c r="C131" s="31"/>
      <c r="D131" s="30"/>
      <c r="E131" s="25">
        <f>SUM(F131:G131)</f>
        <v>0</v>
      </c>
      <c r="F131" s="29"/>
      <c r="G131" s="28"/>
      <c r="H131" s="23">
        <f>SUM(I131,K131:L131,N131:O131,T131)</f>
        <v>0</v>
      </c>
      <c r="I131" s="28"/>
      <c r="J131" s="28"/>
      <c r="K131" s="28"/>
      <c r="L131" s="28"/>
      <c r="M131" s="28"/>
      <c r="N131" s="28"/>
      <c r="O131" s="23">
        <f>SUM(P131:S131)</f>
        <v>0</v>
      </c>
      <c r="P131" s="28"/>
      <c r="Q131" s="28"/>
      <c r="R131" s="28"/>
      <c r="S131" s="28"/>
      <c r="T131" s="28"/>
      <c r="U131" s="28"/>
      <c r="V131" s="28"/>
      <c r="W131" s="23">
        <f>SUM(X131:Z131)</f>
        <v>0</v>
      </c>
      <c r="X131" s="28"/>
      <c r="Y131" s="28"/>
      <c r="Z131" s="28"/>
      <c r="AA131" s="21">
        <f>SUM(E131,H131,U131:W131)</f>
        <v>0</v>
      </c>
    </row>
    <row r="132" spans="1:27" ht="15.75" x14ac:dyDescent="0.25">
      <c r="A132" s="19" t="str">
        <f>IF(SUM(AA132)&lt;&gt;0,1,"  ")</f>
        <v xml:space="preserve">  </v>
      </c>
      <c r="B132" s="18" t="s">
        <v>15</v>
      </c>
      <c r="C132" s="31"/>
      <c r="D132" s="30"/>
      <c r="E132" s="25">
        <f>SUM(F132:G132)</f>
        <v>0</v>
      </c>
      <c r="F132" s="29"/>
      <c r="G132" s="28"/>
      <c r="H132" s="23">
        <f>SUM(I132,K132:L132,N132:O132,T132)</f>
        <v>0</v>
      </c>
      <c r="I132" s="28"/>
      <c r="J132" s="28"/>
      <c r="K132" s="28"/>
      <c r="L132" s="28"/>
      <c r="M132" s="28"/>
      <c r="N132" s="28"/>
      <c r="O132" s="23">
        <f>SUM(P132:S132)</f>
        <v>0</v>
      </c>
      <c r="P132" s="28"/>
      <c r="Q132" s="28"/>
      <c r="R132" s="28"/>
      <c r="S132" s="28"/>
      <c r="T132" s="28"/>
      <c r="U132" s="28"/>
      <c r="V132" s="28"/>
      <c r="W132" s="23">
        <f>SUM(X132:Z132)</f>
        <v>0</v>
      </c>
      <c r="X132" s="28"/>
      <c r="Y132" s="28"/>
      <c r="Z132" s="28"/>
      <c r="AA132" s="21">
        <f>SUM(E132,H132,U132:W132)</f>
        <v>0</v>
      </c>
    </row>
    <row r="133" spans="1:27" ht="15.75" x14ac:dyDescent="0.25">
      <c r="A133" s="19" t="str">
        <f>IF(SUM(AA133)&lt;&gt;0,1,"  ")</f>
        <v xml:space="preserve">  </v>
      </c>
      <c r="B133" s="18" t="s">
        <v>15</v>
      </c>
      <c r="C133" s="27"/>
      <c r="D133" s="26"/>
      <c r="E133" s="25">
        <f>SUM(F133:G133)</f>
        <v>0</v>
      </c>
      <c r="F133" s="24"/>
      <c r="G133" s="22"/>
      <c r="H133" s="23">
        <f>SUM(I133,K133:L133,N133:O133,T133)</f>
        <v>0</v>
      </c>
      <c r="I133" s="22"/>
      <c r="J133" s="22"/>
      <c r="K133" s="22"/>
      <c r="L133" s="22"/>
      <c r="M133" s="22"/>
      <c r="N133" s="22"/>
      <c r="O133" s="23">
        <f>SUM(P133:S133)</f>
        <v>0</v>
      </c>
      <c r="P133" s="22"/>
      <c r="Q133" s="22"/>
      <c r="R133" s="22"/>
      <c r="S133" s="22"/>
      <c r="T133" s="22"/>
      <c r="U133" s="22"/>
      <c r="V133" s="22"/>
      <c r="W133" s="23">
        <f>SUM(X133:Z133)</f>
        <v>0</v>
      </c>
      <c r="X133" s="22"/>
      <c r="Y133" s="22"/>
      <c r="Z133" s="22"/>
      <c r="AA133" s="21">
        <f>SUM(E133,H133,U133:W133)</f>
        <v>0</v>
      </c>
    </row>
    <row r="134" spans="1:27" ht="15.75" x14ac:dyDescent="0.25">
      <c r="A134" s="19">
        <f>IF(SUM(AA134)&lt;&gt;0,1,"  ")</f>
        <v>1</v>
      </c>
      <c r="B134" s="18" t="s">
        <v>15</v>
      </c>
      <c r="C134" s="20" t="s">
        <v>7</v>
      </c>
      <c r="D134" s="20"/>
      <c r="E134" s="16">
        <f>SUM(E112:E133)</f>
        <v>0</v>
      </c>
      <c r="F134" s="16">
        <f>SUM(F112:F133)</f>
        <v>0</v>
      </c>
      <c r="G134" s="16">
        <f>SUM(G112:G133)</f>
        <v>0</v>
      </c>
      <c r="H134" s="16">
        <f>SUM(H112:H133)</f>
        <v>1057.72</v>
      </c>
      <c r="I134" s="16">
        <f>SUM(I112:I133)</f>
        <v>0</v>
      </c>
      <c r="J134" s="16">
        <f>SUM(J112:J133)</f>
        <v>0</v>
      </c>
      <c r="K134" s="16">
        <f>SUM(K112:K133)</f>
        <v>1057.72</v>
      </c>
      <c r="L134" s="16">
        <f>SUM(L112:L133)</f>
        <v>0</v>
      </c>
      <c r="M134" s="16">
        <f>SUM(M112:M133)</f>
        <v>0</v>
      </c>
      <c r="N134" s="16">
        <f>SUM(N112:N133)</f>
        <v>0</v>
      </c>
      <c r="O134" s="16">
        <f>SUM(O112:O133)</f>
        <v>0</v>
      </c>
      <c r="P134" s="16">
        <f>SUM(P112:P133)</f>
        <v>0</v>
      </c>
      <c r="Q134" s="16">
        <f>SUM(Q112:Q133)</f>
        <v>0</v>
      </c>
      <c r="R134" s="16">
        <f>SUM(R112:R133)</f>
        <v>0</v>
      </c>
      <c r="S134" s="16">
        <f>SUM(S112:S133)</f>
        <v>0</v>
      </c>
      <c r="T134" s="16">
        <f>SUM(T112:T133)</f>
        <v>0</v>
      </c>
      <c r="U134" s="16">
        <f>SUM(U112:U133)</f>
        <v>0</v>
      </c>
      <c r="V134" s="16">
        <f>SUM(V112:V133)</f>
        <v>0</v>
      </c>
      <c r="W134" s="16">
        <f>SUM(W112:W133)</f>
        <v>0</v>
      </c>
      <c r="X134" s="16">
        <f>SUM(X112:X133)</f>
        <v>0</v>
      </c>
      <c r="Y134" s="16">
        <f>SUM(Y112:Y133)</f>
        <v>0</v>
      </c>
      <c r="Z134" s="16">
        <f>SUM(Z112:Z133)</f>
        <v>0</v>
      </c>
      <c r="AA134" s="16">
        <f>SUM(AA112:AA133)</f>
        <v>1057.72</v>
      </c>
    </row>
    <row r="135" spans="1:27" ht="36" customHeight="1" x14ac:dyDescent="0.25">
      <c r="A135" s="19">
        <f>IF(SUM(AA135)&lt;&gt;0,1,"  ")</f>
        <v>1</v>
      </c>
      <c r="B135" s="18" t="s">
        <v>15</v>
      </c>
      <c r="C135" s="17" t="s">
        <v>5</v>
      </c>
      <c r="D135" s="17"/>
      <c r="E135" s="16">
        <f>SUM(E111,E134)</f>
        <v>0</v>
      </c>
      <c r="F135" s="16">
        <f>SUM(F111,F134)</f>
        <v>0</v>
      </c>
      <c r="G135" s="16">
        <f>SUM(G111,G134)</f>
        <v>0</v>
      </c>
      <c r="H135" s="16">
        <f>SUM(H111,H134)</f>
        <v>6169.4500000000007</v>
      </c>
      <c r="I135" s="16">
        <f>SUM(I111,I134)</f>
        <v>0</v>
      </c>
      <c r="J135" s="16">
        <f>SUM(J111,J134)</f>
        <v>0</v>
      </c>
      <c r="K135" s="16">
        <f>SUM(K111,K134)</f>
        <v>6169.4500000000007</v>
      </c>
      <c r="L135" s="16">
        <f>SUM(L111,L134)</f>
        <v>0</v>
      </c>
      <c r="M135" s="16">
        <f>SUM(M111,M134)</f>
        <v>0</v>
      </c>
      <c r="N135" s="16">
        <f>SUM(N111,N134)</f>
        <v>0</v>
      </c>
      <c r="O135" s="16">
        <f>SUM(O111,O134)</f>
        <v>0</v>
      </c>
      <c r="P135" s="16">
        <f>SUM(P111,P134)</f>
        <v>0</v>
      </c>
      <c r="Q135" s="16">
        <f>SUM(Q111,Q134)</f>
        <v>0</v>
      </c>
      <c r="R135" s="16">
        <f>SUM(R111,R134)</f>
        <v>0</v>
      </c>
      <c r="S135" s="16">
        <f>SUM(S111,S134)</f>
        <v>0</v>
      </c>
      <c r="T135" s="16">
        <f>SUM(T111,T134)</f>
        <v>0</v>
      </c>
      <c r="U135" s="16">
        <f>SUM(U111,U134)</f>
        <v>0</v>
      </c>
      <c r="V135" s="16">
        <f>SUM(V111,V134)</f>
        <v>0</v>
      </c>
      <c r="W135" s="16">
        <f>SUM(W111,W134)</f>
        <v>0</v>
      </c>
      <c r="X135" s="16">
        <f>SUM(X111,X134)</f>
        <v>0</v>
      </c>
      <c r="Y135" s="16">
        <f>SUM(Y111,Y134)</f>
        <v>0</v>
      </c>
      <c r="Z135" s="16">
        <f>SUM(Z111,Z134)</f>
        <v>0</v>
      </c>
      <c r="AA135" s="16">
        <f>SUM(AA111,AA134)</f>
        <v>6169.4500000000007</v>
      </c>
    </row>
    <row r="136" spans="1:27" ht="36" customHeight="1" x14ac:dyDescent="0.25">
      <c r="A136" s="19">
        <f>IF(SUM(AA136)&lt;&gt;0,1,"  ")</f>
        <v>1</v>
      </c>
      <c r="B136" s="18" t="s">
        <v>14</v>
      </c>
      <c r="C136" s="17" t="s">
        <v>8</v>
      </c>
      <c r="D136" s="17"/>
      <c r="E136" s="16">
        <f>E135</f>
        <v>0</v>
      </c>
      <c r="F136" s="16">
        <f>F135</f>
        <v>0</v>
      </c>
      <c r="G136" s="16">
        <f>G135</f>
        <v>0</v>
      </c>
      <c r="H136" s="16">
        <f>H135</f>
        <v>6169.4500000000007</v>
      </c>
      <c r="I136" s="16">
        <f>I135</f>
        <v>0</v>
      </c>
      <c r="J136" s="16">
        <f>J135</f>
        <v>0</v>
      </c>
      <c r="K136" s="16">
        <f>K135</f>
        <v>6169.4500000000007</v>
      </c>
      <c r="L136" s="16">
        <f>L135</f>
        <v>0</v>
      </c>
      <c r="M136" s="16">
        <f>M135</f>
        <v>0</v>
      </c>
      <c r="N136" s="16">
        <f>N135</f>
        <v>0</v>
      </c>
      <c r="O136" s="16">
        <f>O135</f>
        <v>0</v>
      </c>
      <c r="P136" s="16">
        <f>P135</f>
        <v>0</v>
      </c>
      <c r="Q136" s="16">
        <f>Q135</f>
        <v>0</v>
      </c>
      <c r="R136" s="16">
        <f>R135</f>
        <v>0</v>
      </c>
      <c r="S136" s="16">
        <f>S135</f>
        <v>0</v>
      </c>
      <c r="T136" s="16">
        <f>T135</f>
        <v>0</v>
      </c>
      <c r="U136" s="16">
        <f>U135</f>
        <v>0</v>
      </c>
      <c r="V136" s="16">
        <f>V135</f>
        <v>0</v>
      </c>
      <c r="W136" s="16">
        <f>W135</f>
        <v>0</v>
      </c>
      <c r="X136" s="16">
        <f>X135</f>
        <v>0</v>
      </c>
      <c r="Y136" s="16">
        <f>Y135</f>
        <v>0</v>
      </c>
      <c r="Z136" s="16">
        <f>Z135</f>
        <v>0</v>
      </c>
      <c r="AA136" s="16">
        <f>AA135</f>
        <v>6169.4500000000007</v>
      </c>
    </row>
    <row r="137" spans="1:27" ht="15.75" x14ac:dyDescent="0.25">
      <c r="A137" s="19">
        <f>IF(SUM(AA137)&lt;&gt;0,1,"  ")</f>
        <v>1</v>
      </c>
      <c r="B137" s="18" t="s">
        <v>14</v>
      </c>
      <c r="C137" s="34">
        <v>13</v>
      </c>
      <c r="D137" s="33">
        <v>3</v>
      </c>
      <c r="E137" s="23">
        <f>SUM(F137:G137)</f>
        <v>0</v>
      </c>
      <c r="F137" s="32"/>
      <c r="G137" s="32"/>
      <c r="H137" s="23">
        <f>SUM(I137,K137:L137,N137:O137,T137)</f>
        <v>3.97</v>
      </c>
      <c r="I137" s="32"/>
      <c r="J137" s="32"/>
      <c r="K137" s="32">
        <v>3.97</v>
      </c>
      <c r="L137" s="32"/>
      <c r="M137" s="32"/>
      <c r="N137" s="32"/>
      <c r="O137" s="23">
        <f>SUM(P137:S137)</f>
        <v>0</v>
      </c>
      <c r="P137" s="32"/>
      <c r="Q137" s="32"/>
      <c r="R137" s="32"/>
      <c r="S137" s="32"/>
      <c r="T137" s="32"/>
      <c r="U137" s="32"/>
      <c r="V137" s="32"/>
      <c r="W137" s="23">
        <f>SUM(X137:Z137)</f>
        <v>0</v>
      </c>
      <c r="X137" s="32"/>
      <c r="Y137" s="32"/>
      <c r="Z137" s="32"/>
      <c r="AA137" s="21">
        <f>SUM(E137,H137,U137:W137)</f>
        <v>3.97</v>
      </c>
    </row>
    <row r="138" spans="1:27" ht="15.75" x14ac:dyDescent="0.25">
      <c r="A138" s="19">
        <f>IF(SUM(AA138)&lt;&gt;0,1,"  ")</f>
        <v>1</v>
      </c>
      <c r="B138" s="18" t="s">
        <v>14</v>
      </c>
      <c r="C138" s="31">
        <v>13</v>
      </c>
      <c r="D138" s="30">
        <v>3</v>
      </c>
      <c r="E138" s="25">
        <f>SUM(F138:G138)</f>
        <v>0</v>
      </c>
      <c r="F138" s="28"/>
      <c r="G138" s="28"/>
      <c r="H138" s="23">
        <f>SUM(I138,K138:L138,N138:O138,T138)</f>
        <v>164.36</v>
      </c>
      <c r="I138" s="28"/>
      <c r="J138" s="28"/>
      <c r="K138" s="28">
        <v>164.36</v>
      </c>
      <c r="L138" s="28"/>
      <c r="M138" s="28"/>
      <c r="N138" s="28"/>
      <c r="O138" s="23">
        <f>SUM(P138:S138)</f>
        <v>0</v>
      </c>
      <c r="P138" s="28"/>
      <c r="Q138" s="28"/>
      <c r="R138" s="28"/>
      <c r="S138" s="28"/>
      <c r="T138" s="28"/>
      <c r="U138" s="28"/>
      <c r="V138" s="28"/>
      <c r="W138" s="23">
        <f>SUM(X138:Z138)</f>
        <v>0</v>
      </c>
      <c r="X138" s="28"/>
      <c r="Y138" s="28"/>
      <c r="Z138" s="28"/>
      <c r="AA138" s="21">
        <f>SUM(E138,H138,U138:W138)</f>
        <v>164.36</v>
      </c>
    </row>
    <row r="139" spans="1:27" ht="15.75" x14ac:dyDescent="0.25">
      <c r="A139" s="19">
        <f>IF(SUM(AA139)&lt;&gt;0,1,"  ")</f>
        <v>1</v>
      </c>
      <c r="B139" s="18" t="s">
        <v>14</v>
      </c>
      <c r="C139" s="31">
        <v>13</v>
      </c>
      <c r="D139" s="30">
        <v>3</v>
      </c>
      <c r="E139" s="25">
        <f>SUM(F139:G139)</f>
        <v>0</v>
      </c>
      <c r="F139" s="28"/>
      <c r="G139" s="28"/>
      <c r="H139" s="23">
        <f>SUM(I139,K139:L139,N139:O139,T139)</f>
        <v>148.4</v>
      </c>
      <c r="I139" s="28"/>
      <c r="J139" s="28"/>
      <c r="K139" s="28">
        <v>148.4</v>
      </c>
      <c r="L139" s="28"/>
      <c r="M139" s="28"/>
      <c r="N139" s="28"/>
      <c r="O139" s="23">
        <f>SUM(P139:S139)</f>
        <v>0</v>
      </c>
      <c r="P139" s="28"/>
      <c r="Q139" s="28"/>
      <c r="R139" s="28"/>
      <c r="S139" s="28"/>
      <c r="T139" s="28"/>
      <c r="U139" s="28"/>
      <c r="V139" s="28"/>
      <c r="W139" s="23">
        <f>SUM(X139:Z139)</f>
        <v>0</v>
      </c>
      <c r="X139" s="28"/>
      <c r="Y139" s="28"/>
      <c r="Z139" s="28"/>
      <c r="AA139" s="21">
        <f>SUM(E139,H139,U139:W139)</f>
        <v>148.4</v>
      </c>
    </row>
    <row r="140" spans="1:27" ht="15.75" x14ac:dyDescent="0.25">
      <c r="A140" s="19">
        <f>IF(SUM(AA140)&lt;&gt;0,1,"  ")</f>
        <v>1</v>
      </c>
      <c r="B140" s="18" t="s">
        <v>14</v>
      </c>
      <c r="C140" s="31">
        <v>13</v>
      </c>
      <c r="D140" s="30">
        <v>3</v>
      </c>
      <c r="E140" s="25">
        <f>SUM(F140:G140)</f>
        <v>0</v>
      </c>
      <c r="F140" s="28"/>
      <c r="G140" s="28"/>
      <c r="H140" s="23">
        <f>SUM(I140,K140:L140,N140:O140,T140)</f>
        <v>82.78</v>
      </c>
      <c r="I140" s="28"/>
      <c r="J140" s="28"/>
      <c r="K140" s="28">
        <v>82.78</v>
      </c>
      <c r="L140" s="28"/>
      <c r="M140" s="28"/>
      <c r="N140" s="28"/>
      <c r="O140" s="23">
        <f>SUM(P140:S140)</f>
        <v>0</v>
      </c>
      <c r="P140" s="28"/>
      <c r="Q140" s="28"/>
      <c r="R140" s="28"/>
      <c r="S140" s="28"/>
      <c r="T140" s="28"/>
      <c r="U140" s="28"/>
      <c r="V140" s="28"/>
      <c r="W140" s="23">
        <f>SUM(X140:Z140)</f>
        <v>0</v>
      </c>
      <c r="X140" s="28"/>
      <c r="Y140" s="28"/>
      <c r="Z140" s="28"/>
      <c r="AA140" s="21">
        <f>SUM(E140,H140,U140:W140)</f>
        <v>82.78</v>
      </c>
    </row>
    <row r="141" spans="1:27" ht="15.75" x14ac:dyDescent="0.25">
      <c r="A141" s="19">
        <f>IF(SUM(AA141)&lt;&gt;0,1,"  ")</f>
        <v>1</v>
      </c>
      <c r="B141" s="18" t="s">
        <v>14</v>
      </c>
      <c r="C141" s="31">
        <v>13</v>
      </c>
      <c r="D141" s="30">
        <v>3</v>
      </c>
      <c r="E141" s="25">
        <f>SUM(F141:G141)</f>
        <v>0</v>
      </c>
      <c r="F141" s="28"/>
      <c r="G141" s="28"/>
      <c r="H141" s="23">
        <f>SUM(I141,K141:L141,N141:O141,T141)</f>
        <v>78</v>
      </c>
      <c r="I141" s="28"/>
      <c r="J141" s="28"/>
      <c r="K141" s="28">
        <v>78</v>
      </c>
      <c r="L141" s="28"/>
      <c r="M141" s="28"/>
      <c r="N141" s="28"/>
      <c r="O141" s="23">
        <f>SUM(P141:S141)</f>
        <v>0</v>
      </c>
      <c r="P141" s="28"/>
      <c r="Q141" s="28"/>
      <c r="R141" s="28"/>
      <c r="S141" s="28"/>
      <c r="T141" s="28"/>
      <c r="U141" s="28"/>
      <c r="V141" s="28"/>
      <c r="W141" s="23">
        <f>SUM(X141:Z141)</f>
        <v>0</v>
      </c>
      <c r="X141" s="28"/>
      <c r="Y141" s="28"/>
      <c r="Z141" s="28"/>
      <c r="AA141" s="21">
        <f>SUM(E141,H141,U141:W141)</f>
        <v>78</v>
      </c>
    </row>
    <row r="142" spans="1:27" ht="15.75" x14ac:dyDescent="0.25">
      <c r="A142" s="19">
        <f>IF(SUM(AA142)&lt;&gt;0,1,"  ")</f>
        <v>1</v>
      </c>
      <c r="B142" s="18" t="s">
        <v>14</v>
      </c>
      <c r="C142" s="31">
        <v>13</v>
      </c>
      <c r="D142" s="30">
        <v>3</v>
      </c>
      <c r="E142" s="25">
        <f>SUM(F142:G142)</f>
        <v>0</v>
      </c>
      <c r="F142" s="28"/>
      <c r="G142" s="28"/>
      <c r="H142" s="23">
        <f>SUM(I142,K142:L142,N142:O142,T142)</f>
        <v>150</v>
      </c>
      <c r="I142" s="28"/>
      <c r="J142" s="28"/>
      <c r="K142" s="28">
        <v>150</v>
      </c>
      <c r="L142" s="28"/>
      <c r="M142" s="28"/>
      <c r="N142" s="28"/>
      <c r="O142" s="23">
        <f>SUM(P142:S142)</f>
        <v>0</v>
      </c>
      <c r="P142" s="28"/>
      <c r="Q142" s="28"/>
      <c r="R142" s="28"/>
      <c r="S142" s="28"/>
      <c r="T142" s="28"/>
      <c r="U142" s="28"/>
      <c r="V142" s="28"/>
      <c r="W142" s="23">
        <f>SUM(X142:Z142)</f>
        <v>0</v>
      </c>
      <c r="X142" s="28"/>
      <c r="Y142" s="28"/>
      <c r="Z142" s="28"/>
      <c r="AA142" s="21">
        <f>SUM(E142,H142,U142:W142)</f>
        <v>150</v>
      </c>
    </row>
    <row r="143" spans="1:27" ht="15.75" x14ac:dyDescent="0.25">
      <c r="A143" s="19" t="str">
        <f>IF(SUM(AA143)&lt;&gt;0,1,"  ")</f>
        <v xml:space="preserve">  </v>
      </c>
      <c r="B143" s="18" t="s">
        <v>14</v>
      </c>
      <c r="C143" s="31"/>
      <c r="D143" s="30"/>
      <c r="E143" s="25">
        <f>SUM(F143:G143)</f>
        <v>0</v>
      </c>
      <c r="F143" s="28"/>
      <c r="G143" s="28"/>
      <c r="H143" s="23">
        <f>SUM(I143,K143:L143,N143:O143,T143)</f>
        <v>0</v>
      </c>
      <c r="I143" s="28"/>
      <c r="J143" s="28"/>
      <c r="K143" s="28"/>
      <c r="L143" s="28"/>
      <c r="M143" s="28"/>
      <c r="N143" s="28"/>
      <c r="O143" s="23">
        <f>SUM(P143:S143)</f>
        <v>0</v>
      </c>
      <c r="P143" s="28"/>
      <c r="Q143" s="28"/>
      <c r="R143" s="28"/>
      <c r="S143" s="28"/>
      <c r="T143" s="28"/>
      <c r="U143" s="28"/>
      <c r="V143" s="28"/>
      <c r="W143" s="23">
        <f>SUM(X143:Z143)</f>
        <v>0</v>
      </c>
      <c r="X143" s="28"/>
      <c r="Y143" s="28"/>
      <c r="Z143" s="28"/>
      <c r="AA143" s="21">
        <f>SUM(E143,H143,U143:W143)</f>
        <v>0</v>
      </c>
    </row>
    <row r="144" spans="1:27" ht="15.75" x14ac:dyDescent="0.25">
      <c r="A144" s="19" t="str">
        <f>IF(SUM(AA144)&lt;&gt;0,1,"  ")</f>
        <v xml:space="preserve">  </v>
      </c>
      <c r="B144" s="18" t="s">
        <v>14</v>
      </c>
      <c r="C144" s="31"/>
      <c r="D144" s="30"/>
      <c r="E144" s="25">
        <f>SUM(F144:G144)</f>
        <v>0</v>
      </c>
      <c r="F144" s="28"/>
      <c r="G144" s="28"/>
      <c r="H144" s="23">
        <f>SUM(I144,K144:L144,N144:O144,T144)</f>
        <v>0</v>
      </c>
      <c r="I144" s="28"/>
      <c r="J144" s="28"/>
      <c r="K144" s="28"/>
      <c r="L144" s="28"/>
      <c r="M144" s="28"/>
      <c r="N144" s="28"/>
      <c r="O144" s="23">
        <f>SUM(P144:S144)</f>
        <v>0</v>
      </c>
      <c r="P144" s="28"/>
      <c r="Q144" s="28"/>
      <c r="R144" s="28"/>
      <c r="S144" s="28"/>
      <c r="T144" s="28"/>
      <c r="U144" s="28"/>
      <c r="V144" s="28"/>
      <c r="W144" s="23">
        <f>SUM(X144:Z144)</f>
        <v>0</v>
      </c>
      <c r="X144" s="28"/>
      <c r="Y144" s="28"/>
      <c r="Z144" s="28"/>
      <c r="AA144" s="21">
        <f>SUM(E144,H144,U144:W144)</f>
        <v>0</v>
      </c>
    </row>
    <row r="145" spans="1:27" ht="15.75" x14ac:dyDescent="0.25">
      <c r="A145" s="19" t="str">
        <f>IF(SUM(AA145)&lt;&gt;0,1,"  ")</f>
        <v xml:space="preserve">  </v>
      </c>
      <c r="B145" s="18" t="s">
        <v>14</v>
      </c>
      <c r="C145" s="31"/>
      <c r="D145" s="30"/>
      <c r="E145" s="25">
        <f>SUM(F145:G145)</f>
        <v>0</v>
      </c>
      <c r="F145" s="28"/>
      <c r="G145" s="28"/>
      <c r="H145" s="23">
        <f>SUM(I145,K145:L145,N145:O145,T145)</f>
        <v>0</v>
      </c>
      <c r="I145" s="28"/>
      <c r="J145" s="28"/>
      <c r="K145" s="28"/>
      <c r="L145" s="28"/>
      <c r="M145" s="28"/>
      <c r="N145" s="28"/>
      <c r="O145" s="23">
        <f>SUM(P145:S145)</f>
        <v>0</v>
      </c>
      <c r="P145" s="28"/>
      <c r="Q145" s="28"/>
      <c r="R145" s="28"/>
      <c r="S145" s="28"/>
      <c r="T145" s="28"/>
      <c r="U145" s="28"/>
      <c r="V145" s="28"/>
      <c r="W145" s="23">
        <f>SUM(X145:Z145)</f>
        <v>0</v>
      </c>
      <c r="X145" s="28"/>
      <c r="Y145" s="28"/>
      <c r="Z145" s="28"/>
      <c r="AA145" s="21">
        <f>SUM(E145,H145,U145:W145)</f>
        <v>0</v>
      </c>
    </row>
    <row r="146" spans="1:27" ht="15.75" x14ac:dyDescent="0.25">
      <c r="A146" s="19" t="str">
        <f>IF(SUM(AA146)&lt;&gt;0,1,"  ")</f>
        <v xml:space="preserve">  </v>
      </c>
      <c r="B146" s="18" t="s">
        <v>14</v>
      </c>
      <c r="C146" s="31"/>
      <c r="D146" s="30"/>
      <c r="E146" s="25">
        <f>SUM(F146:G146)</f>
        <v>0</v>
      </c>
      <c r="F146" s="28"/>
      <c r="G146" s="28"/>
      <c r="H146" s="23">
        <f>SUM(I146,K146:L146,N146:O146,T146)</f>
        <v>0</v>
      </c>
      <c r="I146" s="28"/>
      <c r="J146" s="28"/>
      <c r="K146" s="28"/>
      <c r="L146" s="28"/>
      <c r="M146" s="28"/>
      <c r="N146" s="28"/>
      <c r="O146" s="23">
        <f>SUM(P146:S146)</f>
        <v>0</v>
      </c>
      <c r="P146" s="28"/>
      <c r="Q146" s="28"/>
      <c r="R146" s="28"/>
      <c r="S146" s="28"/>
      <c r="T146" s="28"/>
      <c r="U146" s="28"/>
      <c r="V146" s="28"/>
      <c r="W146" s="23">
        <f>SUM(X146:Z146)</f>
        <v>0</v>
      </c>
      <c r="X146" s="28"/>
      <c r="Y146" s="28"/>
      <c r="Z146" s="28"/>
      <c r="AA146" s="21">
        <f>SUM(E146,H146,U146:W146)</f>
        <v>0</v>
      </c>
    </row>
    <row r="147" spans="1:27" ht="15.75" x14ac:dyDescent="0.25">
      <c r="A147" s="19" t="str">
        <f>IF(SUM(AA147)&lt;&gt;0,1,"  ")</f>
        <v xml:space="preserve">  </v>
      </c>
      <c r="B147" s="18" t="s">
        <v>14</v>
      </c>
      <c r="C147" s="31"/>
      <c r="D147" s="30"/>
      <c r="E147" s="25">
        <f>SUM(F147:G147)</f>
        <v>0</v>
      </c>
      <c r="F147" s="28"/>
      <c r="G147" s="28"/>
      <c r="H147" s="23">
        <f>SUM(I147,K147:L147,N147:O147,T147)</f>
        <v>0</v>
      </c>
      <c r="I147" s="28"/>
      <c r="J147" s="28"/>
      <c r="K147" s="28"/>
      <c r="L147" s="28"/>
      <c r="M147" s="28"/>
      <c r="N147" s="28"/>
      <c r="O147" s="23">
        <f>SUM(P147:S147)</f>
        <v>0</v>
      </c>
      <c r="P147" s="28"/>
      <c r="Q147" s="28"/>
      <c r="R147" s="28"/>
      <c r="S147" s="28"/>
      <c r="T147" s="28"/>
      <c r="U147" s="28"/>
      <c r="V147" s="28"/>
      <c r="W147" s="23">
        <f>SUM(X147:Z147)</f>
        <v>0</v>
      </c>
      <c r="X147" s="28"/>
      <c r="Y147" s="28"/>
      <c r="Z147" s="28"/>
      <c r="AA147" s="21">
        <f>SUM(E147,H147,U147:W147)</f>
        <v>0</v>
      </c>
    </row>
    <row r="148" spans="1:27" ht="15.75" x14ac:dyDescent="0.25">
      <c r="A148" s="19" t="str">
        <f>IF(SUM(AA148)&lt;&gt;0,1,"  ")</f>
        <v xml:space="preserve">  </v>
      </c>
      <c r="B148" s="18" t="s">
        <v>14</v>
      </c>
      <c r="C148" s="31"/>
      <c r="D148" s="30"/>
      <c r="E148" s="25">
        <f>SUM(F148:G148)</f>
        <v>0</v>
      </c>
      <c r="F148" s="29"/>
      <c r="G148" s="28"/>
      <c r="H148" s="23">
        <f>SUM(I148,K148:L148,N148:O148,T148)</f>
        <v>0</v>
      </c>
      <c r="I148" s="28"/>
      <c r="J148" s="28"/>
      <c r="K148" s="28"/>
      <c r="L148" s="28"/>
      <c r="M148" s="28"/>
      <c r="N148" s="28"/>
      <c r="O148" s="23">
        <f>SUM(P148:S148)</f>
        <v>0</v>
      </c>
      <c r="P148" s="28"/>
      <c r="Q148" s="28"/>
      <c r="R148" s="28"/>
      <c r="S148" s="28"/>
      <c r="T148" s="28"/>
      <c r="U148" s="28"/>
      <c r="V148" s="28"/>
      <c r="W148" s="23">
        <f>SUM(X148:Z148)</f>
        <v>0</v>
      </c>
      <c r="X148" s="28"/>
      <c r="Y148" s="28"/>
      <c r="Z148" s="28"/>
      <c r="AA148" s="21">
        <f>SUM(E148,H148,U148:W148)</f>
        <v>0</v>
      </c>
    </row>
    <row r="149" spans="1:27" ht="15.75" x14ac:dyDescent="0.25">
      <c r="A149" s="19" t="str">
        <f>IF(SUM(AA149)&lt;&gt;0,1,"  ")</f>
        <v xml:space="preserve">  </v>
      </c>
      <c r="B149" s="18" t="s">
        <v>14</v>
      </c>
      <c r="C149" s="31"/>
      <c r="D149" s="30"/>
      <c r="E149" s="25">
        <f>SUM(F149:G149)</f>
        <v>0</v>
      </c>
      <c r="F149" s="29"/>
      <c r="G149" s="28"/>
      <c r="H149" s="23">
        <f>SUM(I149,K149:L149,N149:O149,T149)</f>
        <v>0</v>
      </c>
      <c r="I149" s="28"/>
      <c r="J149" s="28"/>
      <c r="K149" s="28"/>
      <c r="L149" s="28"/>
      <c r="M149" s="28"/>
      <c r="N149" s="28"/>
      <c r="O149" s="23">
        <f>SUM(P149:S149)</f>
        <v>0</v>
      </c>
      <c r="P149" s="28"/>
      <c r="Q149" s="28"/>
      <c r="R149" s="28"/>
      <c r="S149" s="28"/>
      <c r="T149" s="28"/>
      <c r="U149" s="28"/>
      <c r="V149" s="28"/>
      <c r="W149" s="23">
        <f>SUM(X149:Z149)</f>
        <v>0</v>
      </c>
      <c r="X149" s="28"/>
      <c r="Y149" s="28"/>
      <c r="Z149" s="28"/>
      <c r="AA149" s="21">
        <f>SUM(E149,H149,U149:W149)</f>
        <v>0</v>
      </c>
    </row>
    <row r="150" spans="1:27" ht="15.75" x14ac:dyDescent="0.25">
      <c r="A150" s="19" t="str">
        <f>IF(SUM(AA150)&lt;&gt;0,1,"  ")</f>
        <v xml:space="preserve">  </v>
      </c>
      <c r="B150" s="18" t="s">
        <v>14</v>
      </c>
      <c r="C150" s="31"/>
      <c r="D150" s="30"/>
      <c r="E150" s="25">
        <f>SUM(F150:G150)</f>
        <v>0</v>
      </c>
      <c r="F150" s="29"/>
      <c r="G150" s="28"/>
      <c r="H150" s="23">
        <f>SUM(I150,K150:L150,N150:O150,T150)</f>
        <v>0</v>
      </c>
      <c r="I150" s="28"/>
      <c r="J150" s="28"/>
      <c r="K150" s="28"/>
      <c r="L150" s="28"/>
      <c r="M150" s="28"/>
      <c r="N150" s="28"/>
      <c r="O150" s="23">
        <f>SUM(P150:S150)</f>
        <v>0</v>
      </c>
      <c r="P150" s="28"/>
      <c r="Q150" s="28"/>
      <c r="R150" s="28"/>
      <c r="S150" s="28"/>
      <c r="T150" s="28"/>
      <c r="U150" s="28"/>
      <c r="V150" s="28"/>
      <c r="W150" s="23">
        <f>SUM(X150:Z150)</f>
        <v>0</v>
      </c>
      <c r="X150" s="28"/>
      <c r="Y150" s="28"/>
      <c r="Z150" s="28"/>
      <c r="AA150" s="21">
        <f>SUM(E150,H150,U150:W150)</f>
        <v>0</v>
      </c>
    </row>
    <row r="151" spans="1:27" ht="15.75" x14ac:dyDescent="0.25">
      <c r="A151" s="19" t="str">
        <f>IF(SUM(AA151)&lt;&gt;0,1,"  ")</f>
        <v xml:space="preserve">  </v>
      </c>
      <c r="B151" s="18" t="s">
        <v>14</v>
      </c>
      <c r="C151" s="31"/>
      <c r="D151" s="30"/>
      <c r="E151" s="25">
        <f>SUM(F151:G151)</f>
        <v>0</v>
      </c>
      <c r="F151" s="29"/>
      <c r="G151" s="28"/>
      <c r="H151" s="23">
        <f>SUM(I151,K151:L151,N151:O151,T151)</f>
        <v>0</v>
      </c>
      <c r="I151" s="28"/>
      <c r="J151" s="28"/>
      <c r="K151" s="28"/>
      <c r="L151" s="28"/>
      <c r="M151" s="28"/>
      <c r="N151" s="28"/>
      <c r="O151" s="23">
        <f>SUM(P151:S151)</f>
        <v>0</v>
      </c>
      <c r="P151" s="28"/>
      <c r="Q151" s="28"/>
      <c r="R151" s="28"/>
      <c r="S151" s="28"/>
      <c r="T151" s="28"/>
      <c r="U151" s="28"/>
      <c r="V151" s="28"/>
      <c r="W151" s="23">
        <f>SUM(X151:Z151)</f>
        <v>0</v>
      </c>
      <c r="X151" s="28"/>
      <c r="Y151" s="28"/>
      <c r="Z151" s="28"/>
      <c r="AA151" s="21">
        <f>SUM(E151,H151,U151:W151)</f>
        <v>0</v>
      </c>
    </row>
    <row r="152" spans="1:27" ht="15.75" x14ac:dyDescent="0.25">
      <c r="A152" s="19" t="str">
        <f>IF(SUM(AA152)&lt;&gt;0,1,"  ")</f>
        <v xml:space="preserve">  </v>
      </c>
      <c r="B152" s="18" t="s">
        <v>14</v>
      </c>
      <c r="C152" s="31"/>
      <c r="D152" s="30"/>
      <c r="E152" s="25">
        <f>SUM(F152:G152)</f>
        <v>0</v>
      </c>
      <c r="F152" s="29"/>
      <c r="G152" s="28"/>
      <c r="H152" s="23">
        <f>SUM(I152,K152:L152,N152:O152,T152)</f>
        <v>0</v>
      </c>
      <c r="I152" s="28"/>
      <c r="J152" s="28"/>
      <c r="K152" s="28"/>
      <c r="L152" s="28"/>
      <c r="M152" s="28"/>
      <c r="N152" s="28"/>
      <c r="O152" s="23">
        <f>SUM(P152:S152)</f>
        <v>0</v>
      </c>
      <c r="P152" s="28"/>
      <c r="Q152" s="28"/>
      <c r="R152" s="28"/>
      <c r="S152" s="28"/>
      <c r="T152" s="28"/>
      <c r="U152" s="28"/>
      <c r="V152" s="28"/>
      <c r="W152" s="23">
        <f>SUM(X152:Z152)</f>
        <v>0</v>
      </c>
      <c r="X152" s="28"/>
      <c r="Y152" s="28"/>
      <c r="Z152" s="28"/>
      <c r="AA152" s="21">
        <f>SUM(E152,H152,U152:W152)</f>
        <v>0</v>
      </c>
    </row>
    <row r="153" spans="1:27" ht="15.75" x14ac:dyDescent="0.25">
      <c r="A153" s="19" t="str">
        <f>IF(SUM(AA153)&lt;&gt;0,1,"  ")</f>
        <v xml:space="preserve">  </v>
      </c>
      <c r="B153" s="18" t="s">
        <v>14</v>
      </c>
      <c r="C153" s="31"/>
      <c r="D153" s="30"/>
      <c r="E153" s="25">
        <f>SUM(F153:G153)</f>
        <v>0</v>
      </c>
      <c r="F153" s="29"/>
      <c r="G153" s="28"/>
      <c r="H153" s="23">
        <f>SUM(I153,K153:L153,N153:O153,T153)</f>
        <v>0</v>
      </c>
      <c r="I153" s="28"/>
      <c r="J153" s="28"/>
      <c r="K153" s="28"/>
      <c r="L153" s="28"/>
      <c r="M153" s="28"/>
      <c r="N153" s="28"/>
      <c r="O153" s="23">
        <f>SUM(P153:S153)</f>
        <v>0</v>
      </c>
      <c r="P153" s="28"/>
      <c r="Q153" s="28"/>
      <c r="R153" s="28"/>
      <c r="S153" s="28"/>
      <c r="T153" s="28"/>
      <c r="U153" s="28"/>
      <c r="V153" s="28"/>
      <c r="W153" s="23">
        <f>SUM(X153:Z153)</f>
        <v>0</v>
      </c>
      <c r="X153" s="28"/>
      <c r="Y153" s="28"/>
      <c r="Z153" s="28"/>
      <c r="AA153" s="21">
        <f>SUM(E153,H153,U153:W153)</f>
        <v>0</v>
      </c>
    </row>
    <row r="154" spans="1:27" ht="15.75" x14ac:dyDescent="0.25">
      <c r="A154" s="19" t="str">
        <f>IF(SUM(AA154)&lt;&gt;0,1,"  ")</f>
        <v xml:space="preserve">  </v>
      </c>
      <c r="B154" s="18" t="s">
        <v>14</v>
      </c>
      <c r="C154" s="31"/>
      <c r="D154" s="30"/>
      <c r="E154" s="25">
        <f>SUM(F154:G154)</f>
        <v>0</v>
      </c>
      <c r="F154" s="29"/>
      <c r="G154" s="28"/>
      <c r="H154" s="23">
        <f>SUM(I154,K154:L154,N154:O154,T154)</f>
        <v>0</v>
      </c>
      <c r="I154" s="28"/>
      <c r="J154" s="28"/>
      <c r="K154" s="28"/>
      <c r="L154" s="28"/>
      <c r="M154" s="28"/>
      <c r="N154" s="28"/>
      <c r="O154" s="23">
        <f>SUM(P154:S154)</f>
        <v>0</v>
      </c>
      <c r="P154" s="28"/>
      <c r="Q154" s="28"/>
      <c r="R154" s="28"/>
      <c r="S154" s="28"/>
      <c r="T154" s="28"/>
      <c r="U154" s="28"/>
      <c r="V154" s="28"/>
      <c r="W154" s="23">
        <f>SUM(X154:Z154)</f>
        <v>0</v>
      </c>
      <c r="X154" s="28"/>
      <c r="Y154" s="28"/>
      <c r="Z154" s="28"/>
      <c r="AA154" s="21">
        <f>SUM(E154,H154,U154:W154)</f>
        <v>0</v>
      </c>
    </row>
    <row r="155" spans="1:27" ht="15.75" x14ac:dyDescent="0.25">
      <c r="A155" s="19" t="str">
        <f>IF(SUM(AA155)&lt;&gt;0,1,"  ")</f>
        <v xml:space="preserve">  </v>
      </c>
      <c r="B155" s="18" t="s">
        <v>14</v>
      </c>
      <c r="C155" s="31"/>
      <c r="D155" s="30"/>
      <c r="E155" s="25">
        <f>SUM(F155:G155)</f>
        <v>0</v>
      </c>
      <c r="F155" s="29"/>
      <c r="G155" s="28"/>
      <c r="H155" s="23">
        <f>SUM(I155,K155:L155,N155:O155,T155)</f>
        <v>0</v>
      </c>
      <c r="I155" s="28"/>
      <c r="J155" s="28"/>
      <c r="K155" s="28"/>
      <c r="L155" s="28"/>
      <c r="M155" s="28"/>
      <c r="N155" s="28"/>
      <c r="O155" s="23">
        <f>SUM(P155:S155)</f>
        <v>0</v>
      </c>
      <c r="P155" s="28"/>
      <c r="Q155" s="28"/>
      <c r="R155" s="28"/>
      <c r="S155" s="28"/>
      <c r="T155" s="28"/>
      <c r="U155" s="28"/>
      <c r="V155" s="28"/>
      <c r="W155" s="23">
        <f>SUM(X155:Z155)</f>
        <v>0</v>
      </c>
      <c r="X155" s="28"/>
      <c r="Y155" s="28"/>
      <c r="Z155" s="28"/>
      <c r="AA155" s="21">
        <f>SUM(E155,H155,U155:W155)</f>
        <v>0</v>
      </c>
    </row>
    <row r="156" spans="1:27" ht="15.75" x14ac:dyDescent="0.25">
      <c r="A156" s="19" t="str">
        <f>IF(SUM(AA156)&lt;&gt;0,1,"  ")</f>
        <v xml:space="preserve">  </v>
      </c>
      <c r="B156" s="18" t="s">
        <v>14</v>
      </c>
      <c r="C156" s="31"/>
      <c r="D156" s="30"/>
      <c r="E156" s="25">
        <f>SUM(F156:G156)</f>
        <v>0</v>
      </c>
      <c r="F156" s="29"/>
      <c r="G156" s="28"/>
      <c r="H156" s="23">
        <f>SUM(I156,K156:L156,N156:O156,T156)</f>
        <v>0</v>
      </c>
      <c r="I156" s="28"/>
      <c r="J156" s="28"/>
      <c r="K156" s="28"/>
      <c r="L156" s="28"/>
      <c r="M156" s="28"/>
      <c r="N156" s="28"/>
      <c r="O156" s="23">
        <f>SUM(P156:S156)</f>
        <v>0</v>
      </c>
      <c r="P156" s="28"/>
      <c r="Q156" s="28"/>
      <c r="R156" s="28"/>
      <c r="S156" s="28"/>
      <c r="T156" s="28"/>
      <c r="U156" s="28"/>
      <c r="V156" s="28"/>
      <c r="W156" s="23">
        <f>SUM(X156:Z156)</f>
        <v>0</v>
      </c>
      <c r="X156" s="28"/>
      <c r="Y156" s="28"/>
      <c r="Z156" s="28"/>
      <c r="AA156" s="21">
        <f>SUM(E156,H156,U156:W156)</f>
        <v>0</v>
      </c>
    </row>
    <row r="157" spans="1:27" ht="15.75" x14ac:dyDescent="0.25">
      <c r="A157" s="19" t="str">
        <f>IF(SUM(AA157)&lt;&gt;0,1,"  ")</f>
        <v xml:space="preserve">  </v>
      </c>
      <c r="B157" s="18" t="s">
        <v>14</v>
      </c>
      <c r="C157" s="31"/>
      <c r="D157" s="30"/>
      <c r="E157" s="25">
        <f>SUM(F157:G157)</f>
        <v>0</v>
      </c>
      <c r="F157" s="29"/>
      <c r="G157" s="28"/>
      <c r="H157" s="23">
        <f>SUM(I157,K157:L157,N157:O157,T157)</f>
        <v>0</v>
      </c>
      <c r="I157" s="28"/>
      <c r="J157" s="28"/>
      <c r="K157" s="28"/>
      <c r="L157" s="28"/>
      <c r="M157" s="28"/>
      <c r="N157" s="28"/>
      <c r="O157" s="23">
        <f>SUM(P157:S157)</f>
        <v>0</v>
      </c>
      <c r="P157" s="28"/>
      <c r="Q157" s="28"/>
      <c r="R157" s="28"/>
      <c r="S157" s="28"/>
      <c r="T157" s="28"/>
      <c r="U157" s="28"/>
      <c r="V157" s="28"/>
      <c r="W157" s="23">
        <f>SUM(X157:Z157)</f>
        <v>0</v>
      </c>
      <c r="X157" s="28"/>
      <c r="Y157" s="28"/>
      <c r="Z157" s="28"/>
      <c r="AA157" s="21">
        <f>SUM(E157,H157,U157:W157)</f>
        <v>0</v>
      </c>
    </row>
    <row r="158" spans="1:27" ht="15.75" x14ac:dyDescent="0.25">
      <c r="A158" s="19" t="str">
        <f>IF(SUM(AA158)&lt;&gt;0,1,"  ")</f>
        <v xml:space="preserve">  </v>
      </c>
      <c r="B158" s="18" t="s">
        <v>14</v>
      </c>
      <c r="C158" s="27"/>
      <c r="D158" s="26"/>
      <c r="E158" s="25">
        <f>SUM(F158:G158)</f>
        <v>0</v>
      </c>
      <c r="F158" s="24"/>
      <c r="G158" s="22"/>
      <c r="H158" s="23">
        <f>SUM(I158,K158:L158,N158:O158,T158)</f>
        <v>0</v>
      </c>
      <c r="I158" s="22"/>
      <c r="J158" s="22"/>
      <c r="K158" s="22"/>
      <c r="L158" s="22"/>
      <c r="M158" s="22"/>
      <c r="N158" s="22"/>
      <c r="O158" s="23">
        <f>SUM(P158:S158)</f>
        <v>0</v>
      </c>
      <c r="P158" s="22"/>
      <c r="Q158" s="22"/>
      <c r="R158" s="22"/>
      <c r="S158" s="22"/>
      <c r="T158" s="22"/>
      <c r="U158" s="22"/>
      <c r="V158" s="22"/>
      <c r="W158" s="23">
        <f>SUM(X158:Z158)</f>
        <v>0</v>
      </c>
      <c r="X158" s="22"/>
      <c r="Y158" s="22"/>
      <c r="Z158" s="22"/>
      <c r="AA158" s="21">
        <f>SUM(E158,H158,U158:W158)</f>
        <v>0</v>
      </c>
    </row>
    <row r="159" spans="1:27" ht="15.75" x14ac:dyDescent="0.25">
      <c r="A159" s="19">
        <f>IF(SUM(AA159)&lt;&gt;0,1,"  ")</f>
        <v>1</v>
      </c>
      <c r="B159" s="18" t="s">
        <v>14</v>
      </c>
      <c r="C159" s="20" t="s">
        <v>7</v>
      </c>
      <c r="D159" s="20"/>
      <c r="E159" s="16">
        <f>SUM(E137:E158)</f>
        <v>0</v>
      </c>
      <c r="F159" s="16">
        <f>SUM(F137:F158)</f>
        <v>0</v>
      </c>
      <c r="G159" s="16">
        <f>SUM(G137:G158)</f>
        <v>0</v>
      </c>
      <c r="H159" s="16">
        <f>SUM(H137:H158)</f>
        <v>627.51</v>
      </c>
      <c r="I159" s="16">
        <f>SUM(I137:I158)</f>
        <v>0</v>
      </c>
      <c r="J159" s="16">
        <f>SUM(J137:J158)</f>
        <v>0</v>
      </c>
      <c r="K159" s="16">
        <f>SUM(K137:K158)</f>
        <v>627.51</v>
      </c>
      <c r="L159" s="16">
        <f>SUM(L137:L158)</f>
        <v>0</v>
      </c>
      <c r="M159" s="16">
        <f>SUM(M137:M158)</f>
        <v>0</v>
      </c>
      <c r="N159" s="16">
        <f>SUM(N137:N158)</f>
        <v>0</v>
      </c>
      <c r="O159" s="16">
        <f>SUM(O137:O158)</f>
        <v>0</v>
      </c>
      <c r="P159" s="16">
        <f>SUM(P137:P158)</f>
        <v>0</v>
      </c>
      <c r="Q159" s="16">
        <f>SUM(Q137:Q158)</f>
        <v>0</v>
      </c>
      <c r="R159" s="16">
        <f>SUM(R137:R158)</f>
        <v>0</v>
      </c>
      <c r="S159" s="16">
        <f>SUM(S137:S158)</f>
        <v>0</v>
      </c>
      <c r="T159" s="16">
        <f>SUM(T137:T158)</f>
        <v>0</v>
      </c>
      <c r="U159" s="16">
        <f>SUM(U137:U158)</f>
        <v>0</v>
      </c>
      <c r="V159" s="16">
        <f>SUM(V137:V158)</f>
        <v>0</v>
      </c>
      <c r="W159" s="16">
        <f>SUM(W137:W158)</f>
        <v>0</v>
      </c>
      <c r="X159" s="16">
        <f>SUM(X137:X158)</f>
        <v>0</v>
      </c>
      <c r="Y159" s="16">
        <f>SUM(Y137:Y158)</f>
        <v>0</v>
      </c>
      <c r="Z159" s="16">
        <f>SUM(Z137:Z158)</f>
        <v>0</v>
      </c>
      <c r="AA159" s="16">
        <f>SUM(AA137:AA158)</f>
        <v>627.51</v>
      </c>
    </row>
    <row r="160" spans="1:27" ht="36" customHeight="1" x14ac:dyDescent="0.25">
      <c r="A160" s="19">
        <f>IF(SUM(AA160)&lt;&gt;0,1,"  ")</f>
        <v>1</v>
      </c>
      <c r="B160" s="18" t="s">
        <v>14</v>
      </c>
      <c r="C160" s="17" t="s">
        <v>5</v>
      </c>
      <c r="D160" s="17"/>
      <c r="E160" s="16">
        <f>SUM(E136,E159)</f>
        <v>0</v>
      </c>
      <c r="F160" s="16">
        <f>SUM(F136,F159)</f>
        <v>0</v>
      </c>
      <c r="G160" s="16">
        <f>SUM(G136,G159)</f>
        <v>0</v>
      </c>
      <c r="H160" s="16">
        <f>SUM(H136,H159)</f>
        <v>6796.9600000000009</v>
      </c>
      <c r="I160" s="16">
        <f>SUM(I136,I159)</f>
        <v>0</v>
      </c>
      <c r="J160" s="16">
        <f>SUM(J136,J159)</f>
        <v>0</v>
      </c>
      <c r="K160" s="16">
        <f>SUM(K136,K159)</f>
        <v>6796.9600000000009</v>
      </c>
      <c r="L160" s="16">
        <f>SUM(L136,L159)</f>
        <v>0</v>
      </c>
      <c r="M160" s="16">
        <f>SUM(M136,M159)</f>
        <v>0</v>
      </c>
      <c r="N160" s="16">
        <f>SUM(N136,N159)</f>
        <v>0</v>
      </c>
      <c r="O160" s="16">
        <f>SUM(O136,O159)</f>
        <v>0</v>
      </c>
      <c r="P160" s="16">
        <f>SUM(P136,P159)</f>
        <v>0</v>
      </c>
      <c r="Q160" s="16">
        <f>SUM(Q136,Q159)</f>
        <v>0</v>
      </c>
      <c r="R160" s="16">
        <f>SUM(R136,R159)</f>
        <v>0</v>
      </c>
      <c r="S160" s="16">
        <f>SUM(S136,S159)</f>
        <v>0</v>
      </c>
      <c r="T160" s="16">
        <f>SUM(T136,T159)</f>
        <v>0</v>
      </c>
      <c r="U160" s="16">
        <f>SUM(U136,U159)</f>
        <v>0</v>
      </c>
      <c r="V160" s="16">
        <f>SUM(V136,V159)</f>
        <v>0</v>
      </c>
      <c r="W160" s="16">
        <f>SUM(W136,W159)</f>
        <v>0</v>
      </c>
      <c r="X160" s="16">
        <f>SUM(X136,X159)</f>
        <v>0</v>
      </c>
      <c r="Y160" s="16">
        <f>SUM(Y136,Y159)</f>
        <v>0</v>
      </c>
      <c r="Z160" s="16">
        <f>SUM(Z136,Z159)</f>
        <v>0</v>
      </c>
      <c r="AA160" s="16">
        <f>SUM(AA136,AA159)</f>
        <v>6796.9600000000009</v>
      </c>
    </row>
    <row r="161" spans="1:27" ht="36" customHeight="1" x14ac:dyDescent="0.25">
      <c r="A161" s="19">
        <f>IF(SUM(AA161)&lt;&gt;0,1,"  ")</f>
        <v>1</v>
      </c>
      <c r="B161" s="18" t="s">
        <v>13</v>
      </c>
      <c r="C161" s="17" t="s">
        <v>8</v>
      </c>
      <c r="D161" s="17"/>
      <c r="E161" s="16">
        <f>E160</f>
        <v>0</v>
      </c>
      <c r="F161" s="16">
        <f>F160</f>
        <v>0</v>
      </c>
      <c r="G161" s="16">
        <f>G160</f>
        <v>0</v>
      </c>
      <c r="H161" s="16">
        <f>H160</f>
        <v>6796.9600000000009</v>
      </c>
      <c r="I161" s="16">
        <f>I160</f>
        <v>0</v>
      </c>
      <c r="J161" s="16">
        <f>J160</f>
        <v>0</v>
      </c>
      <c r="K161" s="16">
        <f>K160</f>
        <v>6796.9600000000009</v>
      </c>
      <c r="L161" s="16">
        <f>L160</f>
        <v>0</v>
      </c>
      <c r="M161" s="16">
        <f>M160</f>
        <v>0</v>
      </c>
      <c r="N161" s="16">
        <f>N160</f>
        <v>0</v>
      </c>
      <c r="O161" s="16">
        <f>O160</f>
        <v>0</v>
      </c>
      <c r="P161" s="16">
        <f>P160</f>
        <v>0</v>
      </c>
      <c r="Q161" s="16">
        <f>Q160</f>
        <v>0</v>
      </c>
      <c r="R161" s="16">
        <f>R160</f>
        <v>0</v>
      </c>
      <c r="S161" s="16">
        <f>S160</f>
        <v>0</v>
      </c>
      <c r="T161" s="16">
        <f>T160</f>
        <v>0</v>
      </c>
      <c r="U161" s="16">
        <f>U160</f>
        <v>0</v>
      </c>
      <c r="V161" s="16">
        <f>V160</f>
        <v>0</v>
      </c>
      <c r="W161" s="16">
        <f>W160</f>
        <v>0</v>
      </c>
      <c r="X161" s="16">
        <f>X160</f>
        <v>0</v>
      </c>
      <c r="Y161" s="16">
        <f>Y160</f>
        <v>0</v>
      </c>
      <c r="Z161" s="16">
        <f>Z160</f>
        <v>0</v>
      </c>
      <c r="AA161" s="16">
        <f>AA160</f>
        <v>6796.9600000000009</v>
      </c>
    </row>
    <row r="162" spans="1:27" ht="15.75" x14ac:dyDescent="0.25">
      <c r="A162" s="19" t="str">
        <f>IF(SUM(AA162)&lt;&gt;0,1,"  ")</f>
        <v xml:space="preserve">  </v>
      </c>
      <c r="B162" s="18" t="s">
        <v>13</v>
      </c>
      <c r="C162" s="34"/>
      <c r="D162" s="33"/>
      <c r="E162" s="23">
        <f>SUM(F162:G162)</f>
        <v>0</v>
      </c>
      <c r="F162" s="32"/>
      <c r="G162" s="32"/>
      <c r="H162" s="23">
        <f>SUM(I162,K162:L162,N162:O162,T162)</f>
        <v>0</v>
      </c>
      <c r="I162" s="32"/>
      <c r="J162" s="32"/>
      <c r="K162" s="32"/>
      <c r="L162" s="32"/>
      <c r="M162" s="32"/>
      <c r="N162" s="32"/>
      <c r="O162" s="23">
        <f>SUM(P162:S162)</f>
        <v>0</v>
      </c>
      <c r="P162" s="32"/>
      <c r="Q162" s="32"/>
      <c r="R162" s="32"/>
      <c r="S162" s="32"/>
      <c r="T162" s="32"/>
      <c r="U162" s="32"/>
      <c r="V162" s="32"/>
      <c r="W162" s="23">
        <f>SUM(X162:Z162)</f>
        <v>0</v>
      </c>
      <c r="X162" s="32"/>
      <c r="Y162" s="32"/>
      <c r="Z162" s="32"/>
      <c r="AA162" s="21">
        <f>SUM(E162,H162,U162:W162)</f>
        <v>0</v>
      </c>
    </row>
    <row r="163" spans="1:27" ht="15.75" x14ac:dyDescent="0.25">
      <c r="A163" s="19" t="str">
        <f>IF(SUM(AA163)&lt;&gt;0,1,"  ")</f>
        <v xml:space="preserve">  </v>
      </c>
      <c r="B163" s="18" t="s">
        <v>13</v>
      </c>
      <c r="C163" s="31"/>
      <c r="D163" s="30"/>
      <c r="E163" s="25">
        <f>SUM(F163:G163)</f>
        <v>0</v>
      </c>
      <c r="F163" s="28"/>
      <c r="G163" s="28"/>
      <c r="H163" s="23">
        <f>SUM(I163,K163:L163,N163:O163,T163)</f>
        <v>0</v>
      </c>
      <c r="I163" s="28"/>
      <c r="J163" s="28"/>
      <c r="K163" s="28"/>
      <c r="L163" s="28"/>
      <c r="M163" s="28"/>
      <c r="N163" s="28"/>
      <c r="O163" s="23">
        <f>SUM(P163:S163)</f>
        <v>0</v>
      </c>
      <c r="P163" s="28"/>
      <c r="Q163" s="28"/>
      <c r="R163" s="28"/>
      <c r="S163" s="28"/>
      <c r="T163" s="28"/>
      <c r="U163" s="28"/>
      <c r="V163" s="28"/>
      <c r="W163" s="23">
        <f>SUM(X163:Z163)</f>
        <v>0</v>
      </c>
      <c r="X163" s="28"/>
      <c r="Y163" s="28"/>
      <c r="Z163" s="28"/>
      <c r="AA163" s="21">
        <f>SUM(E163,H163,U163:W163)</f>
        <v>0</v>
      </c>
    </row>
    <row r="164" spans="1:27" ht="15.75" x14ac:dyDescent="0.25">
      <c r="A164" s="19" t="str">
        <f>IF(SUM(AA164)&lt;&gt;0,1,"  ")</f>
        <v xml:space="preserve">  </v>
      </c>
      <c r="B164" s="18" t="s">
        <v>13</v>
      </c>
      <c r="C164" s="31"/>
      <c r="D164" s="30"/>
      <c r="E164" s="25">
        <f>SUM(F164:G164)</f>
        <v>0</v>
      </c>
      <c r="F164" s="28"/>
      <c r="G164" s="28"/>
      <c r="H164" s="23">
        <f>SUM(I164,K164:L164,N164:O164,T164)</f>
        <v>0</v>
      </c>
      <c r="I164" s="28"/>
      <c r="J164" s="28"/>
      <c r="K164" s="28"/>
      <c r="L164" s="28"/>
      <c r="M164" s="28"/>
      <c r="N164" s="28"/>
      <c r="O164" s="23">
        <f>SUM(P164:S164)</f>
        <v>0</v>
      </c>
      <c r="P164" s="28"/>
      <c r="Q164" s="28"/>
      <c r="R164" s="28"/>
      <c r="S164" s="28"/>
      <c r="T164" s="28"/>
      <c r="U164" s="28"/>
      <c r="V164" s="28"/>
      <c r="W164" s="23">
        <f>SUM(X164:Z164)</f>
        <v>0</v>
      </c>
      <c r="X164" s="28"/>
      <c r="Y164" s="28"/>
      <c r="Z164" s="28"/>
      <c r="AA164" s="21">
        <f>SUM(E164,H164,U164:W164)</f>
        <v>0</v>
      </c>
    </row>
    <row r="165" spans="1:27" ht="15.75" x14ac:dyDescent="0.25">
      <c r="A165" s="19" t="str">
        <f>IF(SUM(AA165)&lt;&gt;0,1,"  ")</f>
        <v xml:space="preserve">  </v>
      </c>
      <c r="B165" s="18" t="s">
        <v>13</v>
      </c>
      <c r="C165" s="31"/>
      <c r="D165" s="30"/>
      <c r="E165" s="25">
        <f>SUM(F165:G165)</f>
        <v>0</v>
      </c>
      <c r="F165" s="28"/>
      <c r="G165" s="28"/>
      <c r="H165" s="23">
        <f>SUM(I165,K165:L165,N165:O165,T165)</f>
        <v>0</v>
      </c>
      <c r="I165" s="28"/>
      <c r="J165" s="28"/>
      <c r="K165" s="28"/>
      <c r="L165" s="28"/>
      <c r="M165" s="28"/>
      <c r="N165" s="28"/>
      <c r="O165" s="23">
        <f>SUM(P165:S165)</f>
        <v>0</v>
      </c>
      <c r="P165" s="28"/>
      <c r="Q165" s="28"/>
      <c r="R165" s="28"/>
      <c r="S165" s="28"/>
      <c r="T165" s="28"/>
      <c r="U165" s="28"/>
      <c r="V165" s="28"/>
      <c r="W165" s="23">
        <f>SUM(X165:Z165)</f>
        <v>0</v>
      </c>
      <c r="X165" s="28"/>
      <c r="Y165" s="28"/>
      <c r="Z165" s="28"/>
      <c r="AA165" s="21">
        <f>SUM(E165,H165,U165:W165)</f>
        <v>0</v>
      </c>
    </row>
    <row r="166" spans="1:27" ht="15.75" x14ac:dyDescent="0.25">
      <c r="A166" s="19" t="str">
        <f>IF(SUM(AA166)&lt;&gt;0,1,"  ")</f>
        <v xml:space="preserve">  </v>
      </c>
      <c r="B166" s="18" t="s">
        <v>13</v>
      </c>
      <c r="C166" s="31"/>
      <c r="D166" s="30"/>
      <c r="E166" s="25">
        <f>SUM(F166:G166)</f>
        <v>0</v>
      </c>
      <c r="F166" s="28"/>
      <c r="G166" s="28"/>
      <c r="H166" s="23">
        <f>SUM(I166,K166:L166,N166:O166,T166)</f>
        <v>0</v>
      </c>
      <c r="I166" s="28"/>
      <c r="J166" s="28"/>
      <c r="K166" s="28"/>
      <c r="L166" s="28"/>
      <c r="M166" s="28"/>
      <c r="N166" s="28"/>
      <c r="O166" s="23">
        <f>SUM(P166:S166)</f>
        <v>0</v>
      </c>
      <c r="P166" s="28"/>
      <c r="Q166" s="28"/>
      <c r="R166" s="28"/>
      <c r="S166" s="28"/>
      <c r="T166" s="28"/>
      <c r="U166" s="28"/>
      <c r="V166" s="28"/>
      <c r="W166" s="23">
        <f>SUM(X166:Z166)</f>
        <v>0</v>
      </c>
      <c r="X166" s="28"/>
      <c r="Y166" s="28"/>
      <c r="Z166" s="28"/>
      <c r="AA166" s="21">
        <f>SUM(E166,H166,U166:W166)</f>
        <v>0</v>
      </c>
    </row>
    <row r="167" spans="1:27" ht="15.75" x14ac:dyDescent="0.25">
      <c r="A167" s="19" t="str">
        <f>IF(SUM(AA167)&lt;&gt;0,1,"  ")</f>
        <v xml:space="preserve">  </v>
      </c>
      <c r="B167" s="18" t="s">
        <v>13</v>
      </c>
      <c r="C167" s="31"/>
      <c r="D167" s="30"/>
      <c r="E167" s="25">
        <f>SUM(F167:G167)</f>
        <v>0</v>
      </c>
      <c r="F167" s="28"/>
      <c r="G167" s="28"/>
      <c r="H167" s="23">
        <f>SUM(I167,K167:L167,N167:O167,T167)</f>
        <v>0</v>
      </c>
      <c r="I167" s="28"/>
      <c r="J167" s="28"/>
      <c r="K167" s="28"/>
      <c r="L167" s="28"/>
      <c r="M167" s="28"/>
      <c r="N167" s="28"/>
      <c r="O167" s="23">
        <f>SUM(P167:S167)</f>
        <v>0</v>
      </c>
      <c r="P167" s="28"/>
      <c r="Q167" s="28"/>
      <c r="R167" s="28"/>
      <c r="S167" s="28"/>
      <c r="T167" s="28"/>
      <c r="U167" s="28"/>
      <c r="V167" s="28"/>
      <c r="W167" s="23">
        <f>SUM(X167:Z167)</f>
        <v>0</v>
      </c>
      <c r="X167" s="28"/>
      <c r="Y167" s="28"/>
      <c r="Z167" s="28"/>
      <c r="AA167" s="21">
        <f>SUM(E167,H167,U167:W167)</f>
        <v>0</v>
      </c>
    </row>
    <row r="168" spans="1:27" ht="15.75" x14ac:dyDescent="0.25">
      <c r="A168" s="19" t="str">
        <f>IF(SUM(AA168)&lt;&gt;0,1,"  ")</f>
        <v xml:space="preserve">  </v>
      </c>
      <c r="B168" s="18" t="s">
        <v>13</v>
      </c>
      <c r="C168" s="31"/>
      <c r="D168" s="30"/>
      <c r="E168" s="25">
        <f>SUM(F168:G168)</f>
        <v>0</v>
      </c>
      <c r="F168" s="28"/>
      <c r="G168" s="28"/>
      <c r="H168" s="23">
        <f>SUM(I168,K168:L168,N168:O168,T168)</f>
        <v>0</v>
      </c>
      <c r="I168" s="28"/>
      <c r="J168" s="28"/>
      <c r="K168" s="28"/>
      <c r="L168" s="28"/>
      <c r="M168" s="28"/>
      <c r="N168" s="28"/>
      <c r="O168" s="23">
        <f>SUM(P168:S168)</f>
        <v>0</v>
      </c>
      <c r="P168" s="28"/>
      <c r="Q168" s="28"/>
      <c r="R168" s="28"/>
      <c r="S168" s="28"/>
      <c r="T168" s="28"/>
      <c r="U168" s="28"/>
      <c r="V168" s="28"/>
      <c r="W168" s="23">
        <f>SUM(X168:Z168)</f>
        <v>0</v>
      </c>
      <c r="X168" s="28"/>
      <c r="Y168" s="28"/>
      <c r="Z168" s="28"/>
      <c r="AA168" s="21">
        <f>SUM(E168,H168,U168:W168)</f>
        <v>0</v>
      </c>
    </row>
    <row r="169" spans="1:27" ht="15.75" x14ac:dyDescent="0.25">
      <c r="A169" s="19" t="str">
        <f>IF(SUM(AA169)&lt;&gt;0,1,"  ")</f>
        <v xml:space="preserve">  </v>
      </c>
      <c r="B169" s="18" t="s">
        <v>13</v>
      </c>
      <c r="C169" s="31"/>
      <c r="D169" s="30"/>
      <c r="E169" s="25">
        <f>SUM(F169:G169)</f>
        <v>0</v>
      </c>
      <c r="F169" s="28"/>
      <c r="G169" s="28"/>
      <c r="H169" s="23">
        <f>SUM(I169,K169:L169,N169:O169,T169)</f>
        <v>0</v>
      </c>
      <c r="I169" s="28"/>
      <c r="J169" s="28"/>
      <c r="K169" s="28"/>
      <c r="L169" s="28"/>
      <c r="M169" s="28"/>
      <c r="N169" s="28"/>
      <c r="O169" s="23">
        <f>SUM(P169:S169)</f>
        <v>0</v>
      </c>
      <c r="P169" s="28"/>
      <c r="Q169" s="28"/>
      <c r="R169" s="28"/>
      <c r="S169" s="28"/>
      <c r="T169" s="28"/>
      <c r="U169" s="28"/>
      <c r="V169" s="28"/>
      <c r="W169" s="23">
        <f>SUM(X169:Z169)</f>
        <v>0</v>
      </c>
      <c r="X169" s="28"/>
      <c r="Y169" s="28"/>
      <c r="Z169" s="28"/>
      <c r="AA169" s="21">
        <f>SUM(E169,H169,U169:W169)</f>
        <v>0</v>
      </c>
    </row>
    <row r="170" spans="1:27" ht="15.75" x14ac:dyDescent="0.25">
      <c r="A170" s="19" t="str">
        <f>IF(SUM(AA170)&lt;&gt;0,1,"  ")</f>
        <v xml:space="preserve">  </v>
      </c>
      <c r="B170" s="18" t="s">
        <v>13</v>
      </c>
      <c r="C170" s="31"/>
      <c r="D170" s="30"/>
      <c r="E170" s="25">
        <f>SUM(F170:G170)</f>
        <v>0</v>
      </c>
      <c r="F170" s="28"/>
      <c r="G170" s="28"/>
      <c r="H170" s="23">
        <f>SUM(I170,K170:L170,N170:O170,T170)</f>
        <v>0</v>
      </c>
      <c r="I170" s="28"/>
      <c r="J170" s="28"/>
      <c r="K170" s="28"/>
      <c r="L170" s="28"/>
      <c r="M170" s="28"/>
      <c r="N170" s="28"/>
      <c r="O170" s="23">
        <f>SUM(P170:S170)</f>
        <v>0</v>
      </c>
      <c r="P170" s="28"/>
      <c r="Q170" s="28"/>
      <c r="R170" s="28"/>
      <c r="S170" s="28"/>
      <c r="T170" s="28"/>
      <c r="U170" s="28"/>
      <c r="V170" s="28"/>
      <c r="W170" s="23">
        <f>SUM(X170:Z170)</f>
        <v>0</v>
      </c>
      <c r="X170" s="28"/>
      <c r="Y170" s="28"/>
      <c r="Z170" s="28"/>
      <c r="AA170" s="21">
        <f>SUM(E170,H170,U170:W170)</f>
        <v>0</v>
      </c>
    </row>
    <row r="171" spans="1:27" ht="15.75" x14ac:dyDescent="0.25">
      <c r="A171" s="19" t="str">
        <f>IF(SUM(AA171)&lt;&gt;0,1,"  ")</f>
        <v xml:space="preserve">  </v>
      </c>
      <c r="B171" s="18" t="s">
        <v>13</v>
      </c>
      <c r="C171" s="31"/>
      <c r="D171" s="30"/>
      <c r="E171" s="25">
        <f>SUM(F171:G171)</f>
        <v>0</v>
      </c>
      <c r="F171" s="28"/>
      <c r="G171" s="28"/>
      <c r="H171" s="23">
        <f>SUM(I171,K171:L171,N171:O171,T171)</f>
        <v>0</v>
      </c>
      <c r="I171" s="28"/>
      <c r="J171" s="28"/>
      <c r="K171" s="28"/>
      <c r="L171" s="28"/>
      <c r="M171" s="28"/>
      <c r="N171" s="28"/>
      <c r="O171" s="23">
        <f>SUM(P171:S171)</f>
        <v>0</v>
      </c>
      <c r="P171" s="28"/>
      <c r="Q171" s="28"/>
      <c r="R171" s="28"/>
      <c r="S171" s="28"/>
      <c r="T171" s="28"/>
      <c r="U171" s="28"/>
      <c r="V171" s="28"/>
      <c r="W171" s="23">
        <f>SUM(X171:Z171)</f>
        <v>0</v>
      </c>
      <c r="X171" s="28"/>
      <c r="Y171" s="28"/>
      <c r="Z171" s="28"/>
      <c r="AA171" s="21">
        <f>SUM(E171,H171,U171:W171)</f>
        <v>0</v>
      </c>
    </row>
    <row r="172" spans="1:27" ht="15.75" x14ac:dyDescent="0.25">
      <c r="A172" s="19" t="str">
        <f>IF(SUM(AA172)&lt;&gt;0,1,"  ")</f>
        <v xml:space="preserve">  </v>
      </c>
      <c r="B172" s="18" t="s">
        <v>13</v>
      </c>
      <c r="C172" s="31"/>
      <c r="D172" s="30"/>
      <c r="E172" s="25">
        <f>SUM(F172:G172)</f>
        <v>0</v>
      </c>
      <c r="F172" s="28"/>
      <c r="G172" s="28"/>
      <c r="H172" s="23">
        <f>SUM(I172,K172:L172,N172:O172,T172)</f>
        <v>0</v>
      </c>
      <c r="I172" s="28"/>
      <c r="J172" s="28"/>
      <c r="K172" s="28"/>
      <c r="L172" s="28"/>
      <c r="M172" s="28"/>
      <c r="N172" s="28"/>
      <c r="O172" s="23">
        <f>SUM(P172:S172)</f>
        <v>0</v>
      </c>
      <c r="P172" s="28"/>
      <c r="Q172" s="28"/>
      <c r="R172" s="28"/>
      <c r="S172" s="28"/>
      <c r="T172" s="28"/>
      <c r="U172" s="28"/>
      <c r="V172" s="28"/>
      <c r="W172" s="23">
        <f>SUM(X172:Z172)</f>
        <v>0</v>
      </c>
      <c r="X172" s="28"/>
      <c r="Y172" s="28"/>
      <c r="Z172" s="28"/>
      <c r="AA172" s="21">
        <f>SUM(E172,H172,U172:W172)</f>
        <v>0</v>
      </c>
    </row>
    <row r="173" spans="1:27" ht="15.75" x14ac:dyDescent="0.25">
      <c r="A173" s="19" t="str">
        <f>IF(SUM(AA173)&lt;&gt;0,1,"  ")</f>
        <v xml:space="preserve">  </v>
      </c>
      <c r="B173" s="18" t="s">
        <v>13</v>
      </c>
      <c r="C173" s="31"/>
      <c r="D173" s="30"/>
      <c r="E173" s="25">
        <f>SUM(F173:G173)</f>
        <v>0</v>
      </c>
      <c r="F173" s="29"/>
      <c r="G173" s="28"/>
      <c r="H173" s="23">
        <f>SUM(I173,K173:L173,N173:O173,T173)</f>
        <v>0</v>
      </c>
      <c r="I173" s="28"/>
      <c r="J173" s="28"/>
      <c r="K173" s="28"/>
      <c r="L173" s="28"/>
      <c r="M173" s="28"/>
      <c r="N173" s="28"/>
      <c r="O173" s="23">
        <f>SUM(P173:S173)</f>
        <v>0</v>
      </c>
      <c r="P173" s="28"/>
      <c r="Q173" s="28"/>
      <c r="R173" s="28"/>
      <c r="S173" s="28"/>
      <c r="T173" s="28"/>
      <c r="U173" s="28"/>
      <c r="V173" s="28"/>
      <c r="W173" s="23">
        <f>SUM(X173:Z173)</f>
        <v>0</v>
      </c>
      <c r="X173" s="28"/>
      <c r="Y173" s="28"/>
      <c r="Z173" s="28"/>
      <c r="AA173" s="21">
        <f>SUM(E173,H173,U173:W173)</f>
        <v>0</v>
      </c>
    </row>
    <row r="174" spans="1:27" ht="15.75" x14ac:dyDescent="0.25">
      <c r="A174" s="19" t="str">
        <f>IF(SUM(AA174)&lt;&gt;0,1,"  ")</f>
        <v xml:space="preserve">  </v>
      </c>
      <c r="B174" s="18" t="s">
        <v>13</v>
      </c>
      <c r="C174" s="31"/>
      <c r="D174" s="30"/>
      <c r="E174" s="25">
        <f>SUM(F174:G174)</f>
        <v>0</v>
      </c>
      <c r="F174" s="29"/>
      <c r="G174" s="28"/>
      <c r="H174" s="23">
        <f>SUM(I174,K174:L174,N174:O174,T174)</f>
        <v>0</v>
      </c>
      <c r="I174" s="28"/>
      <c r="J174" s="28"/>
      <c r="K174" s="28"/>
      <c r="L174" s="28"/>
      <c r="M174" s="28"/>
      <c r="N174" s="28"/>
      <c r="O174" s="23">
        <f>SUM(P174:S174)</f>
        <v>0</v>
      </c>
      <c r="P174" s="28"/>
      <c r="Q174" s="28"/>
      <c r="R174" s="28"/>
      <c r="S174" s="28"/>
      <c r="T174" s="28"/>
      <c r="U174" s="28"/>
      <c r="V174" s="28"/>
      <c r="W174" s="23">
        <f>SUM(X174:Z174)</f>
        <v>0</v>
      </c>
      <c r="X174" s="28"/>
      <c r="Y174" s="28"/>
      <c r="Z174" s="28"/>
      <c r="AA174" s="21">
        <f>SUM(E174,H174,U174:W174)</f>
        <v>0</v>
      </c>
    </row>
    <row r="175" spans="1:27" ht="15.75" x14ac:dyDescent="0.25">
      <c r="A175" s="19" t="str">
        <f>IF(SUM(AA175)&lt;&gt;0,1,"  ")</f>
        <v xml:space="preserve">  </v>
      </c>
      <c r="B175" s="18" t="s">
        <v>13</v>
      </c>
      <c r="C175" s="31"/>
      <c r="D175" s="30"/>
      <c r="E175" s="25">
        <f>SUM(F175:G175)</f>
        <v>0</v>
      </c>
      <c r="F175" s="29"/>
      <c r="G175" s="28"/>
      <c r="H175" s="23">
        <f>SUM(I175,K175:L175,N175:O175,T175)</f>
        <v>0</v>
      </c>
      <c r="I175" s="28"/>
      <c r="J175" s="28"/>
      <c r="K175" s="28"/>
      <c r="L175" s="28"/>
      <c r="M175" s="28"/>
      <c r="N175" s="28"/>
      <c r="O175" s="23">
        <f>SUM(P175:S175)</f>
        <v>0</v>
      </c>
      <c r="P175" s="28"/>
      <c r="Q175" s="28"/>
      <c r="R175" s="28"/>
      <c r="S175" s="28"/>
      <c r="T175" s="28"/>
      <c r="U175" s="28"/>
      <c r="V175" s="28"/>
      <c r="W175" s="23">
        <f>SUM(X175:Z175)</f>
        <v>0</v>
      </c>
      <c r="X175" s="28"/>
      <c r="Y175" s="28"/>
      <c r="Z175" s="28"/>
      <c r="AA175" s="21">
        <f>SUM(E175,H175,U175:W175)</f>
        <v>0</v>
      </c>
    </row>
    <row r="176" spans="1:27" ht="15.75" x14ac:dyDescent="0.25">
      <c r="A176" s="19" t="str">
        <f>IF(SUM(AA176)&lt;&gt;0,1,"  ")</f>
        <v xml:space="preserve">  </v>
      </c>
      <c r="B176" s="18" t="s">
        <v>13</v>
      </c>
      <c r="C176" s="31"/>
      <c r="D176" s="30"/>
      <c r="E176" s="25">
        <f>SUM(F176:G176)</f>
        <v>0</v>
      </c>
      <c r="F176" s="29"/>
      <c r="G176" s="28"/>
      <c r="H176" s="23">
        <f>SUM(I176,K176:L176,N176:O176,T176)</f>
        <v>0</v>
      </c>
      <c r="I176" s="28"/>
      <c r="J176" s="28"/>
      <c r="K176" s="28"/>
      <c r="L176" s="28"/>
      <c r="M176" s="28"/>
      <c r="N176" s="28"/>
      <c r="O176" s="23">
        <f>SUM(P176:S176)</f>
        <v>0</v>
      </c>
      <c r="P176" s="28"/>
      <c r="Q176" s="28"/>
      <c r="R176" s="28"/>
      <c r="S176" s="28"/>
      <c r="T176" s="28"/>
      <c r="U176" s="28"/>
      <c r="V176" s="28"/>
      <c r="W176" s="23">
        <f>SUM(X176:Z176)</f>
        <v>0</v>
      </c>
      <c r="X176" s="28"/>
      <c r="Y176" s="28"/>
      <c r="Z176" s="28"/>
      <c r="AA176" s="21">
        <f>SUM(E176,H176,U176:W176)</f>
        <v>0</v>
      </c>
    </row>
    <row r="177" spans="1:27" ht="15.75" x14ac:dyDescent="0.25">
      <c r="A177" s="19" t="str">
        <f>IF(SUM(AA177)&lt;&gt;0,1,"  ")</f>
        <v xml:space="preserve">  </v>
      </c>
      <c r="B177" s="18" t="s">
        <v>13</v>
      </c>
      <c r="C177" s="31"/>
      <c r="D177" s="30"/>
      <c r="E177" s="25">
        <f>SUM(F177:G177)</f>
        <v>0</v>
      </c>
      <c r="F177" s="29"/>
      <c r="G177" s="28"/>
      <c r="H177" s="23">
        <f>SUM(I177,K177:L177,N177:O177,T177)</f>
        <v>0</v>
      </c>
      <c r="I177" s="28"/>
      <c r="J177" s="28"/>
      <c r="K177" s="28"/>
      <c r="L177" s="28"/>
      <c r="M177" s="28"/>
      <c r="N177" s="28"/>
      <c r="O177" s="23">
        <f>SUM(P177:S177)</f>
        <v>0</v>
      </c>
      <c r="P177" s="28"/>
      <c r="Q177" s="28"/>
      <c r="R177" s="28"/>
      <c r="S177" s="28"/>
      <c r="T177" s="28"/>
      <c r="U177" s="28"/>
      <c r="V177" s="28"/>
      <c r="W177" s="23">
        <f>SUM(X177:Z177)</f>
        <v>0</v>
      </c>
      <c r="X177" s="28"/>
      <c r="Y177" s="28"/>
      <c r="Z177" s="28"/>
      <c r="AA177" s="21">
        <f>SUM(E177,H177,U177:W177)</f>
        <v>0</v>
      </c>
    </row>
    <row r="178" spans="1:27" ht="15.75" x14ac:dyDescent="0.25">
      <c r="A178" s="19" t="str">
        <f>IF(SUM(AA178)&lt;&gt;0,1,"  ")</f>
        <v xml:space="preserve">  </v>
      </c>
      <c r="B178" s="18" t="s">
        <v>13</v>
      </c>
      <c r="C178" s="31"/>
      <c r="D178" s="30"/>
      <c r="E178" s="25">
        <f>SUM(F178:G178)</f>
        <v>0</v>
      </c>
      <c r="F178" s="29"/>
      <c r="G178" s="28"/>
      <c r="H178" s="23">
        <f>SUM(I178,K178:L178,N178:O178,T178)</f>
        <v>0</v>
      </c>
      <c r="I178" s="28"/>
      <c r="J178" s="28"/>
      <c r="K178" s="28"/>
      <c r="L178" s="28"/>
      <c r="M178" s="28"/>
      <c r="N178" s="28"/>
      <c r="O178" s="23">
        <f>SUM(P178:S178)</f>
        <v>0</v>
      </c>
      <c r="P178" s="28"/>
      <c r="Q178" s="28"/>
      <c r="R178" s="28"/>
      <c r="S178" s="28"/>
      <c r="T178" s="28"/>
      <c r="U178" s="28"/>
      <c r="V178" s="28"/>
      <c r="W178" s="23">
        <f>SUM(X178:Z178)</f>
        <v>0</v>
      </c>
      <c r="X178" s="28"/>
      <c r="Y178" s="28"/>
      <c r="Z178" s="28"/>
      <c r="AA178" s="21">
        <f>SUM(E178,H178,U178:W178)</f>
        <v>0</v>
      </c>
    </row>
    <row r="179" spans="1:27" ht="15.75" x14ac:dyDescent="0.25">
      <c r="A179" s="19" t="str">
        <f>IF(SUM(AA179)&lt;&gt;0,1,"  ")</f>
        <v xml:space="preserve">  </v>
      </c>
      <c r="B179" s="18" t="s">
        <v>13</v>
      </c>
      <c r="C179" s="31"/>
      <c r="D179" s="30"/>
      <c r="E179" s="25">
        <f>SUM(F179:G179)</f>
        <v>0</v>
      </c>
      <c r="F179" s="29"/>
      <c r="G179" s="28"/>
      <c r="H179" s="23">
        <f>SUM(I179,K179:L179,N179:O179,T179)</f>
        <v>0</v>
      </c>
      <c r="I179" s="28"/>
      <c r="J179" s="28"/>
      <c r="K179" s="28"/>
      <c r="L179" s="28"/>
      <c r="M179" s="28"/>
      <c r="N179" s="28"/>
      <c r="O179" s="23">
        <f>SUM(P179:S179)</f>
        <v>0</v>
      </c>
      <c r="P179" s="28"/>
      <c r="Q179" s="28"/>
      <c r="R179" s="28"/>
      <c r="S179" s="28"/>
      <c r="T179" s="28"/>
      <c r="U179" s="28"/>
      <c r="V179" s="28"/>
      <c r="W179" s="23">
        <f>SUM(X179:Z179)</f>
        <v>0</v>
      </c>
      <c r="X179" s="28"/>
      <c r="Y179" s="28"/>
      <c r="Z179" s="28"/>
      <c r="AA179" s="21">
        <f>SUM(E179,H179,U179:W179)</f>
        <v>0</v>
      </c>
    </row>
    <row r="180" spans="1:27" ht="15.75" x14ac:dyDescent="0.25">
      <c r="A180" s="19" t="str">
        <f>IF(SUM(AA180)&lt;&gt;0,1,"  ")</f>
        <v xml:space="preserve">  </v>
      </c>
      <c r="B180" s="18" t="s">
        <v>13</v>
      </c>
      <c r="C180" s="31"/>
      <c r="D180" s="30"/>
      <c r="E180" s="25">
        <f>SUM(F180:G180)</f>
        <v>0</v>
      </c>
      <c r="F180" s="29"/>
      <c r="G180" s="28"/>
      <c r="H180" s="23">
        <f>SUM(I180,K180:L180,N180:O180,T180)</f>
        <v>0</v>
      </c>
      <c r="I180" s="28"/>
      <c r="J180" s="28"/>
      <c r="K180" s="28"/>
      <c r="L180" s="28"/>
      <c r="M180" s="28"/>
      <c r="N180" s="28"/>
      <c r="O180" s="23">
        <f>SUM(P180:S180)</f>
        <v>0</v>
      </c>
      <c r="P180" s="28"/>
      <c r="Q180" s="28"/>
      <c r="R180" s="28"/>
      <c r="S180" s="28"/>
      <c r="T180" s="28"/>
      <c r="U180" s="28"/>
      <c r="V180" s="28"/>
      <c r="W180" s="23">
        <f>SUM(X180:Z180)</f>
        <v>0</v>
      </c>
      <c r="X180" s="28"/>
      <c r="Y180" s="28"/>
      <c r="Z180" s="28"/>
      <c r="AA180" s="21">
        <f>SUM(E180,H180,U180:W180)</f>
        <v>0</v>
      </c>
    </row>
    <row r="181" spans="1:27" ht="15.75" x14ac:dyDescent="0.25">
      <c r="A181" s="19" t="str">
        <f>IF(SUM(AA181)&lt;&gt;0,1,"  ")</f>
        <v xml:space="preserve">  </v>
      </c>
      <c r="B181" s="18" t="s">
        <v>13</v>
      </c>
      <c r="C181" s="31"/>
      <c r="D181" s="30"/>
      <c r="E181" s="25">
        <f>SUM(F181:G181)</f>
        <v>0</v>
      </c>
      <c r="F181" s="29"/>
      <c r="G181" s="28"/>
      <c r="H181" s="23">
        <f>SUM(I181,K181:L181,N181:O181,T181)</f>
        <v>0</v>
      </c>
      <c r="I181" s="28"/>
      <c r="J181" s="28"/>
      <c r="K181" s="28"/>
      <c r="L181" s="28"/>
      <c r="M181" s="28"/>
      <c r="N181" s="28"/>
      <c r="O181" s="23">
        <f>SUM(P181:S181)</f>
        <v>0</v>
      </c>
      <c r="P181" s="28"/>
      <c r="Q181" s="28"/>
      <c r="R181" s="28"/>
      <c r="S181" s="28"/>
      <c r="T181" s="28"/>
      <c r="U181" s="28"/>
      <c r="V181" s="28"/>
      <c r="W181" s="23">
        <f>SUM(X181:Z181)</f>
        <v>0</v>
      </c>
      <c r="X181" s="28"/>
      <c r="Y181" s="28"/>
      <c r="Z181" s="28"/>
      <c r="AA181" s="21">
        <f>SUM(E181,H181,U181:W181)</f>
        <v>0</v>
      </c>
    </row>
    <row r="182" spans="1:27" ht="15.75" x14ac:dyDescent="0.25">
      <c r="A182" s="19" t="str">
        <f>IF(SUM(AA182)&lt;&gt;0,1,"  ")</f>
        <v xml:space="preserve">  </v>
      </c>
      <c r="B182" s="18" t="s">
        <v>13</v>
      </c>
      <c r="C182" s="31"/>
      <c r="D182" s="30"/>
      <c r="E182" s="25">
        <f>SUM(F182:G182)</f>
        <v>0</v>
      </c>
      <c r="F182" s="29"/>
      <c r="G182" s="28"/>
      <c r="H182" s="23">
        <f>SUM(I182,K182:L182,N182:O182,T182)</f>
        <v>0</v>
      </c>
      <c r="I182" s="28"/>
      <c r="J182" s="28"/>
      <c r="K182" s="28"/>
      <c r="L182" s="28"/>
      <c r="M182" s="28"/>
      <c r="N182" s="28"/>
      <c r="O182" s="23">
        <f>SUM(P182:S182)</f>
        <v>0</v>
      </c>
      <c r="P182" s="28"/>
      <c r="Q182" s="28"/>
      <c r="R182" s="28"/>
      <c r="S182" s="28"/>
      <c r="T182" s="28"/>
      <c r="U182" s="28"/>
      <c r="V182" s="28"/>
      <c r="W182" s="23">
        <f>SUM(X182:Z182)</f>
        <v>0</v>
      </c>
      <c r="X182" s="28"/>
      <c r="Y182" s="28"/>
      <c r="Z182" s="28"/>
      <c r="AA182" s="21">
        <f>SUM(E182,H182,U182:W182)</f>
        <v>0</v>
      </c>
    </row>
    <row r="183" spans="1:27" ht="15.75" x14ac:dyDescent="0.25">
      <c r="A183" s="19" t="str">
        <f>IF(SUM(AA183)&lt;&gt;0,1,"  ")</f>
        <v xml:space="preserve">  </v>
      </c>
      <c r="B183" s="18" t="s">
        <v>13</v>
      </c>
      <c r="C183" s="27"/>
      <c r="D183" s="26"/>
      <c r="E183" s="25">
        <f>SUM(F183:G183)</f>
        <v>0</v>
      </c>
      <c r="F183" s="24"/>
      <c r="G183" s="22"/>
      <c r="H183" s="23">
        <f>SUM(I183,K183:L183,N183:O183,T183)</f>
        <v>0</v>
      </c>
      <c r="I183" s="22"/>
      <c r="J183" s="22"/>
      <c r="K183" s="22"/>
      <c r="L183" s="22"/>
      <c r="M183" s="22"/>
      <c r="N183" s="22"/>
      <c r="O183" s="23">
        <f>SUM(P183:S183)</f>
        <v>0</v>
      </c>
      <c r="P183" s="22"/>
      <c r="Q183" s="22"/>
      <c r="R183" s="22"/>
      <c r="S183" s="22"/>
      <c r="T183" s="22"/>
      <c r="U183" s="22"/>
      <c r="V183" s="22"/>
      <c r="W183" s="23">
        <f>SUM(X183:Z183)</f>
        <v>0</v>
      </c>
      <c r="X183" s="22"/>
      <c r="Y183" s="22"/>
      <c r="Z183" s="22"/>
      <c r="AA183" s="21">
        <f>SUM(E183,H183,U183:W183)</f>
        <v>0</v>
      </c>
    </row>
    <row r="184" spans="1:27" ht="15.75" x14ac:dyDescent="0.25">
      <c r="A184" s="19" t="str">
        <f>IF(SUM(AA184)&lt;&gt;0,1,"  ")</f>
        <v xml:space="preserve">  </v>
      </c>
      <c r="B184" s="18" t="s">
        <v>13</v>
      </c>
      <c r="C184" s="20" t="s">
        <v>7</v>
      </c>
      <c r="D184" s="20"/>
      <c r="E184" s="16">
        <f>SUM(E162:E183)</f>
        <v>0</v>
      </c>
      <c r="F184" s="16">
        <f>SUM(F162:F183)</f>
        <v>0</v>
      </c>
      <c r="G184" s="16">
        <f>SUM(G162:G183)</f>
        <v>0</v>
      </c>
      <c r="H184" s="16">
        <f>SUM(H162:H183)</f>
        <v>0</v>
      </c>
      <c r="I184" s="16">
        <f>SUM(I162:I183)</f>
        <v>0</v>
      </c>
      <c r="J184" s="16">
        <f>SUM(J162:J183)</f>
        <v>0</v>
      </c>
      <c r="K184" s="16">
        <f>SUM(K162:K183)</f>
        <v>0</v>
      </c>
      <c r="L184" s="16">
        <f>SUM(L162:L183)</f>
        <v>0</v>
      </c>
      <c r="M184" s="16">
        <f>SUM(M162:M183)</f>
        <v>0</v>
      </c>
      <c r="N184" s="16">
        <f>SUM(N162:N183)</f>
        <v>0</v>
      </c>
      <c r="O184" s="16">
        <f>SUM(O162:O183)</f>
        <v>0</v>
      </c>
      <c r="P184" s="16">
        <f>SUM(P162:P183)</f>
        <v>0</v>
      </c>
      <c r="Q184" s="16">
        <f>SUM(Q162:Q183)</f>
        <v>0</v>
      </c>
      <c r="R184" s="16">
        <f>SUM(R162:R183)</f>
        <v>0</v>
      </c>
      <c r="S184" s="16">
        <f>SUM(S162:S183)</f>
        <v>0</v>
      </c>
      <c r="T184" s="16">
        <f>SUM(T162:T183)</f>
        <v>0</v>
      </c>
      <c r="U184" s="16">
        <f>SUM(U162:U183)</f>
        <v>0</v>
      </c>
      <c r="V184" s="16">
        <f>SUM(V162:V183)</f>
        <v>0</v>
      </c>
      <c r="W184" s="16">
        <f>SUM(W162:W183)</f>
        <v>0</v>
      </c>
      <c r="X184" s="16">
        <f>SUM(X162:X183)</f>
        <v>0</v>
      </c>
      <c r="Y184" s="16">
        <f>SUM(Y162:Y183)</f>
        <v>0</v>
      </c>
      <c r="Z184" s="16">
        <f>SUM(Z162:Z183)</f>
        <v>0</v>
      </c>
      <c r="AA184" s="16">
        <f>SUM(AA162:AA183)</f>
        <v>0</v>
      </c>
    </row>
    <row r="185" spans="1:27" ht="36" customHeight="1" x14ac:dyDescent="0.25">
      <c r="A185" s="19">
        <f>IF(SUM(AA185)&lt;&gt;0,1,"  ")</f>
        <v>1</v>
      </c>
      <c r="B185" s="18" t="s">
        <v>13</v>
      </c>
      <c r="C185" s="17" t="s">
        <v>5</v>
      </c>
      <c r="D185" s="17"/>
      <c r="E185" s="16">
        <f>SUM(E161,E184)</f>
        <v>0</v>
      </c>
      <c r="F185" s="16">
        <f>SUM(F161,F184)</f>
        <v>0</v>
      </c>
      <c r="G185" s="16">
        <f>SUM(G161,G184)</f>
        <v>0</v>
      </c>
      <c r="H185" s="16">
        <f>SUM(H161,H184)</f>
        <v>6796.9600000000009</v>
      </c>
      <c r="I185" s="16">
        <f>SUM(I161,I184)</f>
        <v>0</v>
      </c>
      <c r="J185" s="16">
        <f>SUM(J161,J184)</f>
        <v>0</v>
      </c>
      <c r="K185" s="16">
        <f>SUM(K161,K184)</f>
        <v>6796.9600000000009</v>
      </c>
      <c r="L185" s="16">
        <f>SUM(L161,L184)</f>
        <v>0</v>
      </c>
      <c r="M185" s="16">
        <f>SUM(M161,M184)</f>
        <v>0</v>
      </c>
      <c r="N185" s="16">
        <f>SUM(N161,N184)</f>
        <v>0</v>
      </c>
      <c r="O185" s="16">
        <f>SUM(O161,O184)</f>
        <v>0</v>
      </c>
      <c r="P185" s="16">
        <f>SUM(P161,P184)</f>
        <v>0</v>
      </c>
      <c r="Q185" s="16">
        <f>SUM(Q161,Q184)</f>
        <v>0</v>
      </c>
      <c r="R185" s="16">
        <f>SUM(R161,R184)</f>
        <v>0</v>
      </c>
      <c r="S185" s="16">
        <f>SUM(S161,S184)</f>
        <v>0</v>
      </c>
      <c r="T185" s="16">
        <f>SUM(T161,T184)</f>
        <v>0</v>
      </c>
      <c r="U185" s="16">
        <f>SUM(U161,U184)</f>
        <v>0</v>
      </c>
      <c r="V185" s="16">
        <f>SUM(V161,V184)</f>
        <v>0</v>
      </c>
      <c r="W185" s="16">
        <f>SUM(W161,W184)</f>
        <v>0</v>
      </c>
      <c r="X185" s="16">
        <f>SUM(X161,X184)</f>
        <v>0</v>
      </c>
      <c r="Y185" s="16">
        <f>SUM(Y161,Y184)</f>
        <v>0</v>
      </c>
      <c r="Z185" s="16">
        <f>SUM(Z161,Z184)</f>
        <v>0</v>
      </c>
      <c r="AA185" s="16">
        <f>SUM(AA161,AA184)</f>
        <v>6796.9600000000009</v>
      </c>
    </row>
    <row r="186" spans="1:27" ht="36" customHeight="1" x14ac:dyDescent="0.25">
      <c r="A186" s="19">
        <f>IF(SUM(AA186)&lt;&gt;0,1,"  ")</f>
        <v>1</v>
      </c>
      <c r="B186" s="18" t="s">
        <v>12</v>
      </c>
      <c r="C186" s="17" t="s">
        <v>8</v>
      </c>
      <c r="D186" s="17"/>
      <c r="E186" s="16">
        <f>E185</f>
        <v>0</v>
      </c>
      <c r="F186" s="16">
        <f>F185</f>
        <v>0</v>
      </c>
      <c r="G186" s="16">
        <f>G185</f>
        <v>0</v>
      </c>
      <c r="H186" s="16">
        <f>H185</f>
        <v>6796.9600000000009</v>
      </c>
      <c r="I186" s="16">
        <f>I185</f>
        <v>0</v>
      </c>
      <c r="J186" s="16">
        <f>J185</f>
        <v>0</v>
      </c>
      <c r="K186" s="16">
        <f>K185</f>
        <v>6796.9600000000009</v>
      </c>
      <c r="L186" s="16">
        <f>L185</f>
        <v>0</v>
      </c>
      <c r="M186" s="16">
        <f>M185</f>
        <v>0</v>
      </c>
      <c r="N186" s="16">
        <f>N185</f>
        <v>0</v>
      </c>
      <c r="O186" s="16">
        <f>O185</f>
        <v>0</v>
      </c>
      <c r="P186" s="16">
        <f>P185</f>
        <v>0</v>
      </c>
      <c r="Q186" s="16">
        <f>Q185</f>
        <v>0</v>
      </c>
      <c r="R186" s="16">
        <f>R185</f>
        <v>0</v>
      </c>
      <c r="S186" s="16">
        <f>S185</f>
        <v>0</v>
      </c>
      <c r="T186" s="16">
        <f>T185</f>
        <v>0</v>
      </c>
      <c r="U186" s="16">
        <f>U185</f>
        <v>0</v>
      </c>
      <c r="V186" s="16">
        <f>V185</f>
        <v>0</v>
      </c>
      <c r="W186" s="16">
        <f>W185</f>
        <v>0</v>
      </c>
      <c r="X186" s="16">
        <f>X185</f>
        <v>0</v>
      </c>
      <c r="Y186" s="16">
        <f>Y185</f>
        <v>0</v>
      </c>
      <c r="Z186" s="16">
        <f>Z185</f>
        <v>0</v>
      </c>
      <c r="AA186" s="16">
        <f>AA185</f>
        <v>6796.9600000000009</v>
      </c>
    </row>
    <row r="187" spans="1:27" ht="15.75" x14ac:dyDescent="0.25">
      <c r="A187" s="19" t="str">
        <f>IF(SUM(AA187)&lt;&gt;0,1,"  ")</f>
        <v xml:space="preserve">  </v>
      </c>
      <c r="B187" s="18" t="s">
        <v>12</v>
      </c>
      <c r="C187" s="34"/>
      <c r="D187" s="33"/>
      <c r="E187" s="23">
        <f>SUM(F187:G187)</f>
        <v>0</v>
      </c>
      <c r="F187" s="32"/>
      <c r="G187" s="32"/>
      <c r="H187" s="23">
        <f>SUM(I187,K187:L187,N187:O187,T187)</f>
        <v>0</v>
      </c>
      <c r="I187" s="32"/>
      <c r="J187" s="32"/>
      <c r="K187" s="32"/>
      <c r="L187" s="32"/>
      <c r="M187" s="32"/>
      <c r="N187" s="32"/>
      <c r="O187" s="23">
        <f>SUM(P187:S187)</f>
        <v>0</v>
      </c>
      <c r="P187" s="32"/>
      <c r="Q187" s="32"/>
      <c r="R187" s="32"/>
      <c r="S187" s="32"/>
      <c r="T187" s="32"/>
      <c r="U187" s="32"/>
      <c r="V187" s="32"/>
      <c r="W187" s="23">
        <f>SUM(X187:Z187)</f>
        <v>0</v>
      </c>
      <c r="X187" s="32"/>
      <c r="Y187" s="32"/>
      <c r="Z187" s="32"/>
      <c r="AA187" s="21">
        <f>SUM(E187,H187,U187:W187)</f>
        <v>0</v>
      </c>
    </row>
    <row r="188" spans="1:27" ht="15.75" x14ac:dyDescent="0.25">
      <c r="A188" s="19" t="str">
        <f>IF(SUM(AA188)&lt;&gt;0,1,"  ")</f>
        <v xml:space="preserve">  </v>
      </c>
      <c r="B188" s="18" t="s">
        <v>12</v>
      </c>
      <c r="C188" s="31"/>
      <c r="D188" s="30"/>
      <c r="E188" s="25">
        <f>SUM(F188:G188)</f>
        <v>0</v>
      </c>
      <c r="F188" s="28"/>
      <c r="G188" s="28"/>
      <c r="H188" s="23">
        <f>SUM(I188,K188:L188,N188:O188,T188)</f>
        <v>0</v>
      </c>
      <c r="I188" s="28"/>
      <c r="J188" s="28"/>
      <c r="K188" s="28"/>
      <c r="L188" s="28"/>
      <c r="M188" s="28"/>
      <c r="N188" s="28"/>
      <c r="O188" s="23">
        <f>SUM(P188:S188)</f>
        <v>0</v>
      </c>
      <c r="P188" s="28"/>
      <c r="Q188" s="28"/>
      <c r="R188" s="28"/>
      <c r="S188" s="28"/>
      <c r="T188" s="28"/>
      <c r="U188" s="28"/>
      <c r="V188" s="28"/>
      <c r="W188" s="23">
        <f>SUM(X188:Z188)</f>
        <v>0</v>
      </c>
      <c r="X188" s="28"/>
      <c r="Y188" s="28"/>
      <c r="Z188" s="28"/>
      <c r="AA188" s="21">
        <f>SUM(E188,H188,U188:W188)</f>
        <v>0</v>
      </c>
    </row>
    <row r="189" spans="1:27" ht="15.75" x14ac:dyDescent="0.25">
      <c r="A189" s="19" t="str">
        <f>IF(SUM(AA189)&lt;&gt;0,1,"  ")</f>
        <v xml:space="preserve">  </v>
      </c>
      <c r="B189" s="18" t="s">
        <v>12</v>
      </c>
      <c r="C189" s="31"/>
      <c r="D189" s="30"/>
      <c r="E189" s="25">
        <f>SUM(F189:G189)</f>
        <v>0</v>
      </c>
      <c r="F189" s="28"/>
      <c r="G189" s="28"/>
      <c r="H189" s="23">
        <f>SUM(I189,K189:L189,N189:O189,T189)</f>
        <v>0</v>
      </c>
      <c r="I189" s="28"/>
      <c r="J189" s="28"/>
      <c r="K189" s="28"/>
      <c r="L189" s="28"/>
      <c r="M189" s="28"/>
      <c r="N189" s="28"/>
      <c r="O189" s="23">
        <f>SUM(P189:S189)</f>
        <v>0</v>
      </c>
      <c r="P189" s="28"/>
      <c r="Q189" s="28"/>
      <c r="R189" s="28"/>
      <c r="S189" s="28"/>
      <c r="T189" s="28"/>
      <c r="U189" s="28"/>
      <c r="V189" s="28"/>
      <c r="W189" s="23">
        <f>SUM(X189:Z189)</f>
        <v>0</v>
      </c>
      <c r="X189" s="28"/>
      <c r="Y189" s="28"/>
      <c r="Z189" s="28"/>
      <c r="AA189" s="21">
        <f>SUM(E189,H189,U189:W189)</f>
        <v>0</v>
      </c>
    </row>
    <row r="190" spans="1:27" ht="15.75" x14ac:dyDescent="0.25">
      <c r="A190" s="19" t="str">
        <f>IF(SUM(AA190)&lt;&gt;0,1,"  ")</f>
        <v xml:space="preserve">  </v>
      </c>
      <c r="B190" s="18" t="s">
        <v>12</v>
      </c>
      <c r="C190" s="31"/>
      <c r="D190" s="30"/>
      <c r="E190" s="25">
        <f>SUM(F190:G190)</f>
        <v>0</v>
      </c>
      <c r="F190" s="28"/>
      <c r="G190" s="28"/>
      <c r="H190" s="23">
        <f>SUM(I190,K190:L190,N190:O190,T190)</f>
        <v>0</v>
      </c>
      <c r="I190" s="28"/>
      <c r="J190" s="28"/>
      <c r="K190" s="28"/>
      <c r="L190" s="28"/>
      <c r="M190" s="28"/>
      <c r="N190" s="28"/>
      <c r="O190" s="23">
        <f>SUM(P190:S190)</f>
        <v>0</v>
      </c>
      <c r="P190" s="28"/>
      <c r="Q190" s="28"/>
      <c r="R190" s="28"/>
      <c r="S190" s="28"/>
      <c r="T190" s="28"/>
      <c r="U190" s="28"/>
      <c r="V190" s="28"/>
      <c r="W190" s="23">
        <f>SUM(X190:Z190)</f>
        <v>0</v>
      </c>
      <c r="X190" s="28"/>
      <c r="Y190" s="28"/>
      <c r="Z190" s="28"/>
      <c r="AA190" s="21">
        <f>SUM(E190,H190,U190:W190)</f>
        <v>0</v>
      </c>
    </row>
    <row r="191" spans="1:27" ht="15.75" x14ac:dyDescent="0.25">
      <c r="A191" s="19" t="str">
        <f>IF(SUM(AA191)&lt;&gt;0,1,"  ")</f>
        <v xml:space="preserve">  </v>
      </c>
      <c r="B191" s="18" t="s">
        <v>12</v>
      </c>
      <c r="C191" s="31"/>
      <c r="D191" s="30"/>
      <c r="E191" s="25">
        <f>SUM(F191:G191)</f>
        <v>0</v>
      </c>
      <c r="F191" s="28"/>
      <c r="G191" s="28"/>
      <c r="H191" s="23">
        <f>SUM(I191,K191:L191,N191:O191,T191)</f>
        <v>0</v>
      </c>
      <c r="I191" s="28"/>
      <c r="J191" s="28"/>
      <c r="K191" s="28"/>
      <c r="L191" s="28"/>
      <c r="M191" s="28"/>
      <c r="N191" s="28"/>
      <c r="O191" s="23">
        <f>SUM(P191:S191)</f>
        <v>0</v>
      </c>
      <c r="P191" s="28"/>
      <c r="Q191" s="28"/>
      <c r="R191" s="28"/>
      <c r="S191" s="28"/>
      <c r="T191" s="28"/>
      <c r="U191" s="28"/>
      <c r="V191" s="28"/>
      <c r="W191" s="23">
        <f>SUM(X191:Z191)</f>
        <v>0</v>
      </c>
      <c r="X191" s="28"/>
      <c r="Y191" s="28"/>
      <c r="Z191" s="28"/>
      <c r="AA191" s="21">
        <f>SUM(E191,H191,U191:W191)</f>
        <v>0</v>
      </c>
    </row>
    <row r="192" spans="1:27" ht="15.75" x14ac:dyDescent="0.25">
      <c r="A192" s="19" t="str">
        <f>IF(SUM(AA192)&lt;&gt;0,1,"  ")</f>
        <v xml:space="preserve">  </v>
      </c>
      <c r="B192" s="18" t="s">
        <v>12</v>
      </c>
      <c r="C192" s="31"/>
      <c r="D192" s="30"/>
      <c r="E192" s="25">
        <f>SUM(F192:G192)</f>
        <v>0</v>
      </c>
      <c r="F192" s="28"/>
      <c r="G192" s="28"/>
      <c r="H192" s="23">
        <f>SUM(I192,K192:L192,N192:O192,T192)</f>
        <v>0</v>
      </c>
      <c r="I192" s="28"/>
      <c r="J192" s="28"/>
      <c r="K192" s="28"/>
      <c r="L192" s="28"/>
      <c r="M192" s="28"/>
      <c r="N192" s="28"/>
      <c r="O192" s="23">
        <f>SUM(P192:S192)</f>
        <v>0</v>
      </c>
      <c r="P192" s="28"/>
      <c r="Q192" s="28"/>
      <c r="R192" s="28"/>
      <c r="S192" s="28"/>
      <c r="T192" s="28"/>
      <c r="U192" s="28"/>
      <c r="V192" s="28"/>
      <c r="W192" s="23">
        <f>SUM(X192:Z192)</f>
        <v>0</v>
      </c>
      <c r="X192" s="28"/>
      <c r="Y192" s="28"/>
      <c r="Z192" s="28"/>
      <c r="AA192" s="21">
        <f>SUM(E192,H192,U192:W192)</f>
        <v>0</v>
      </c>
    </row>
    <row r="193" spans="1:27" ht="15.75" x14ac:dyDescent="0.25">
      <c r="A193" s="19" t="str">
        <f>IF(SUM(AA193)&lt;&gt;0,1,"  ")</f>
        <v xml:space="preserve">  </v>
      </c>
      <c r="B193" s="18" t="s">
        <v>12</v>
      </c>
      <c r="C193" s="31"/>
      <c r="D193" s="30"/>
      <c r="E193" s="25">
        <f>SUM(F193:G193)</f>
        <v>0</v>
      </c>
      <c r="F193" s="28"/>
      <c r="G193" s="28"/>
      <c r="H193" s="23">
        <f>SUM(I193,K193:L193,N193:O193,T193)</f>
        <v>0</v>
      </c>
      <c r="I193" s="28"/>
      <c r="J193" s="28"/>
      <c r="K193" s="28"/>
      <c r="L193" s="28"/>
      <c r="M193" s="28"/>
      <c r="N193" s="28"/>
      <c r="O193" s="23">
        <f>SUM(P193:S193)</f>
        <v>0</v>
      </c>
      <c r="P193" s="28"/>
      <c r="Q193" s="28"/>
      <c r="R193" s="28"/>
      <c r="S193" s="28"/>
      <c r="T193" s="28"/>
      <c r="U193" s="28"/>
      <c r="V193" s="28"/>
      <c r="W193" s="23">
        <f>SUM(X193:Z193)</f>
        <v>0</v>
      </c>
      <c r="X193" s="28"/>
      <c r="Y193" s="28"/>
      <c r="Z193" s="28"/>
      <c r="AA193" s="21">
        <f>SUM(E193,H193,U193:W193)</f>
        <v>0</v>
      </c>
    </row>
    <row r="194" spans="1:27" ht="15.75" x14ac:dyDescent="0.25">
      <c r="A194" s="19" t="str">
        <f>IF(SUM(AA194)&lt;&gt;0,1,"  ")</f>
        <v xml:space="preserve">  </v>
      </c>
      <c r="B194" s="18" t="s">
        <v>12</v>
      </c>
      <c r="C194" s="31"/>
      <c r="D194" s="30"/>
      <c r="E194" s="25">
        <f>SUM(F194:G194)</f>
        <v>0</v>
      </c>
      <c r="F194" s="28"/>
      <c r="G194" s="28"/>
      <c r="H194" s="23">
        <f>SUM(I194,K194:L194,N194:O194,T194)</f>
        <v>0</v>
      </c>
      <c r="I194" s="28"/>
      <c r="J194" s="28"/>
      <c r="K194" s="28"/>
      <c r="L194" s="28"/>
      <c r="M194" s="28"/>
      <c r="N194" s="28"/>
      <c r="O194" s="23">
        <f>SUM(P194:S194)</f>
        <v>0</v>
      </c>
      <c r="P194" s="28"/>
      <c r="Q194" s="28"/>
      <c r="R194" s="28"/>
      <c r="S194" s="28"/>
      <c r="T194" s="28"/>
      <c r="U194" s="28"/>
      <c r="V194" s="28"/>
      <c r="W194" s="23">
        <f>SUM(X194:Z194)</f>
        <v>0</v>
      </c>
      <c r="X194" s="28"/>
      <c r="Y194" s="28"/>
      <c r="Z194" s="28"/>
      <c r="AA194" s="21">
        <f>SUM(E194,H194,U194:W194)</f>
        <v>0</v>
      </c>
    </row>
    <row r="195" spans="1:27" ht="15.75" x14ac:dyDescent="0.25">
      <c r="A195" s="19" t="str">
        <f>IF(SUM(AA195)&lt;&gt;0,1,"  ")</f>
        <v xml:space="preserve">  </v>
      </c>
      <c r="B195" s="18" t="s">
        <v>12</v>
      </c>
      <c r="C195" s="31"/>
      <c r="D195" s="30"/>
      <c r="E195" s="25">
        <f>SUM(F195:G195)</f>
        <v>0</v>
      </c>
      <c r="F195" s="28"/>
      <c r="G195" s="28"/>
      <c r="H195" s="23">
        <f>SUM(I195,K195:L195,N195:O195,T195)</f>
        <v>0</v>
      </c>
      <c r="I195" s="28"/>
      <c r="J195" s="28"/>
      <c r="K195" s="28"/>
      <c r="L195" s="28"/>
      <c r="M195" s="28"/>
      <c r="N195" s="28"/>
      <c r="O195" s="23">
        <f>SUM(P195:S195)</f>
        <v>0</v>
      </c>
      <c r="P195" s="28"/>
      <c r="Q195" s="28"/>
      <c r="R195" s="28"/>
      <c r="S195" s="28"/>
      <c r="T195" s="28"/>
      <c r="U195" s="28"/>
      <c r="V195" s="28"/>
      <c r="W195" s="23">
        <f>SUM(X195:Z195)</f>
        <v>0</v>
      </c>
      <c r="X195" s="28"/>
      <c r="Y195" s="28"/>
      <c r="Z195" s="28"/>
      <c r="AA195" s="21">
        <f>SUM(E195,H195,U195:W195)</f>
        <v>0</v>
      </c>
    </row>
    <row r="196" spans="1:27" ht="15.75" x14ac:dyDescent="0.25">
      <c r="A196" s="19" t="str">
        <f>IF(SUM(AA196)&lt;&gt;0,1,"  ")</f>
        <v xml:space="preserve">  </v>
      </c>
      <c r="B196" s="18" t="s">
        <v>12</v>
      </c>
      <c r="C196" s="31"/>
      <c r="D196" s="30"/>
      <c r="E196" s="25">
        <f>SUM(F196:G196)</f>
        <v>0</v>
      </c>
      <c r="F196" s="28"/>
      <c r="G196" s="28"/>
      <c r="H196" s="23">
        <f>SUM(I196,K196:L196,N196:O196,T196)</f>
        <v>0</v>
      </c>
      <c r="I196" s="28"/>
      <c r="J196" s="28"/>
      <c r="K196" s="28"/>
      <c r="L196" s="28"/>
      <c r="M196" s="28"/>
      <c r="N196" s="28"/>
      <c r="O196" s="23">
        <f>SUM(P196:S196)</f>
        <v>0</v>
      </c>
      <c r="P196" s="28"/>
      <c r="Q196" s="28"/>
      <c r="R196" s="28"/>
      <c r="S196" s="28"/>
      <c r="T196" s="28"/>
      <c r="U196" s="28"/>
      <c r="V196" s="28"/>
      <c r="W196" s="23">
        <f>SUM(X196:Z196)</f>
        <v>0</v>
      </c>
      <c r="X196" s="28"/>
      <c r="Y196" s="28"/>
      <c r="Z196" s="28"/>
      <c r="AA196" s="21">
        <f>SUM(E196,H196,U196:W196)</f>
        <v>0</v>
      </c>
    </row>
    <row r="197" spans="1:27" ht="15.75" x14ac:dyDescent="0.25">
      <c r="A197" s="19" t="str">
        <f>IF(SUM(AA197)&lt;&gt;0,1,"  ")</f>
        <v xml:space="preserve">  </v>
      </c>
      <c r="B197" s="18" t="s">
        <v>12</v>
      </c>
      <c r="C197" s="31"/>
      <c r="D197" s="30"/>
      <c r="E197" s="25">
        <f>SUM(F197:G197)</f>
        <v>0</v>
      </c>
      <c r="F197" s="28"/>
      <c r="G197" s="28"/>
      <c r="H197" s="23">
        <f>SUM(I197,K197:L197,N197:O197,T197)</f>
        <v>0</v>
      </c>
      <c r="I197" s="28"/>
      <c r="J197" s="28"/>
      <c r="K197" s="28"/>
      <c r="L197" s="28"/>
      <c r="M197" s="28"/>
      <c r="N197" s="28"/>
      <c r="O197" s="23">
        <f>SUM(P197:S197)</f>
        <v>0</v>
      </c>
      <c r="P197" s="28"/>
      <c r="Q197" s="28"/>
      <c r="R197" s="28"/>
      <c r="S197" s="28"/>
      <c r="T197" s="28"/>
      <c r="U197" s="28"/>
      <c r="V197" s="28"/>
      <c r="W197" s="23">
        <f>SUM(X197:Z197)</f>
        <v>0</v>
      </c>
      <c r="X197" s="28"/>
      <c r="Y197" s="28"/>
      <c r="Z197" s="28"/>
      <c r="AA197" s="21">
        <f>SUM(E197,H197,U197:W197)</f>
        <v>0</v>
      </c>
    </row>
    <row r="198" spans="1:27" ht="15.75" x14ac:dyDescent="0.25">
      <c r="A198" s="19" t="str">
        <f>IF(SUM(AA198)&lt;&gt;0,1,"  ")</f>
        <v xml:space="preserve">  </v>
      </c>
      <c r="B198" s="18" t="s">
        <v>12</v>
      </c>
      <c r="C198" s="31"/>
      <c r="D198" s="30"/>
      <c r="E198" s="25">
        <f>SUM(F198:G198)</f>
        <v>0</v>
      </c>
      <c r="F198" s="29"/>
      <c r="G198" s="28"/>
      <c r="H198" s="23">
        <f>SUM(I198,K198:L198,N198:O198,T198)</f>
        <v>0</v>
      </c>
      <c r="I198" s="28"/>
      <c r="J198" s="28"/>
      <c r="K198" s="28"/>
      <c r="L198" s="28"/>
      <c r="M198" s="28"/>
      <c r="N198" s="28"/>
      <c r="O198" s="23">
        <f>SUM(P198:S198)</f>
        <v>0</v>
      </c>
      <c r="P198" s="28"/>
      <c r="Q198" s="28"/>
      <c r="R198" s="28"/>
      <c r="S198" s="28"/>
      <c r="T198" s="28"/>
      <c r="U198" s="28"/>
      <c r="V198" s="28"/>
      <c r="W198" s="23">
        <f>SUM(X198:Z198)</f>
        <v>0</v>
      </c>
      <c r="X198" s="28"/>
      <c r="Y198" s="28"/>
      <c r="Z198" s="28"/>
      <c r="AA198" s="21">
        <f>SUM(E198,H198,U198:W198)</f>
        <v>0</v>
      </c>
    </row>
    <row r="199" spans="1:27" ht="15.75" x14ac:dyDescent="0.25">
      <c r="A199" s="19" t="str">
        <f>IF(SUM(AA199)&lt;&gt;0,1,"  ")</f>
        <v xml:space="preserve">  </v>
      </c>
      <c r="B199" s="18" t="s">
        <v>12</v>
      </c>
      <c r="C199" s="31"/>
      <c r="D199" s="30"/>
      <c r="E199" s="25">
        <f>SUM(F199:G199)</f>
        <v>0</v>
      </c>
      <c r="F199" s="29"/>
      <c r="G199" s="28"/>
      <c r="H199" s="23">
        <f>SUM(I199,K199:L199,N199:O199,T199)</f>
        <v>0</v>
      </c>
      <c r="I199" s="28"/>
      <c r="J199" s="28"/>
      <c r="K199" s="28"/>
      <c r="L199" s="28"/>
      <c r="M199" s="28"/>
      <c r="N199" s="28"/>
      <c r="O199" s="23">
        <f>SUM(P199:S199)</f>
        <v>0</v>
      </c>
      <c r="P199" s="28"/>
      <c r="Q199" s="28"/>
      <c r="R199" s="28"/>
      <c r="S199" s="28"/>
      <c r="T199" s="28"/>
      <c r="U199" s="28"/>
      <c r="V199" s="28"/>
      <c r="W199" s="23">
        <f>SUM(X199:Z199)</f>
        <v>0</v>
      </c>
      <c r="X199" s="28"/>
      <c r="Y199" s="28"/>
      <c r="Z199" s="28"/>
      <c r="AA199" s="21">
        <f>SUM(E199,H199,U199:W199)</f>
        <v>0</v>
      </c>
    </row>
    <row r="200" spans="1:27" ht="15.75" x14ac:dyDescent="0.25">
      <c r="A200" s="19" t="str">
        <f>IF(SUM(AA200)&lt;&gt;0,1,"  ")</f>
        <v xml:space="preserve">  </v>
      </c>
      <c r="B200" s="18" t="s">
        <v>12</v>
      </c>
      <c r="C200" s="31"/>
      <c r="D200" s="30"/>
      <c r="E200" s="25">
        <f>SUM(F200:G200)</f>
        <v>0</v>
      </c>
      <c r="F200" s="29"/>
      <c r="G200" s="28"/>
      <c r="H200" s="23">
        <f>SUM(I200,K200:L200,N200:O200,T200)</f>
        <v>0</v>
      </c>
      <c r="I200" s="28"/>
      <c r="J200" s="28"/>
      <c r="K200" s="28"/>
      <c r="L200" s="28"/>
      <c r="M200" s="28"/>
      <c r="N200" s="28"/>
      <c r="O200" s="23">
        <f>SUM(P200:S200)</f>
        <v>0</v>
      </c>
      <c r="P200" s="28"/>
      <c r="Q200" s="28"/>
      <c r="R200" s="28"/>
      <c r="S200" s="28"/>
      <c r="T200" s="28"/>
      <c r="U200" s="28"/>
      <c r="V200" s="28"/>
      <c r="W200" s="23">
        <f>SUM(X200:Z200)</f>
        <v>0</v>
      </c>
      <c r="X200" s="28"/>
      <c r="Y200" s="28"/>
      <c r="Z200" s="28"/>
      <c r="AA200" s="21">
        <f>SUM(E200,H200,U200:W200)</f>
        <v>0</v>
      </c>
    </row>
    <row r="201" spans="1:27" ht="15.75" x14ac:dyDescent="0.25">
      <c r="A201" s="19" t="str">
        <f>IF(SUM(AA201)&lt;&gt;0,1,"  ")</f>
        <v xml:space="preserve">  </v>
      </c>
      <c r="B201" s="18" t="s">
        <v>12</v>
      </c>
      <c r="C201" s="31"/>
      <c r="D201" s="30"/>
      <c r="E201" s="25">
        <f>SUM(F201:G201)</f>
        <v>0</v>
      </c>
      <c r="F201" s="29"/>
      <c r="G201" s="28"/>
      <c r="H201" s="23">
        <f>SUM(I201,K201:L201,N201:O201,T201)</f>
        <v>0</v>
      </c>
      <c r="I201" s="28"/>
      <c r="J201" s="28"/>
      <c r="K201" s="28"/>
      <c r="L201" s="28"/>
      <c r="M201" s="28"/>
      <c r="N201" s="28"/>
      <c r="O201" s="23">
        <f>SUM(P201:S201)</f>
        <v>0</v>
      </c>
      <c r="P201" s="28"/>
      <c r="Q201" s="28"/>
      <c r="R201" s="28"/>
      <c r="S201" s="28"/>
      <c r="T201" s="28"/>
      <c r="U201" s="28"/>
      <c r="V201" s="28"/>
      <c r="W201" s="23">
        <f>SUM(X201:Z201)</f>
        <v>0</v>
      </c>
      <c r="X201" s="28"/>
      <c r="Y201" s="28"/>
      <c r="Z201" s="28"/>
      <c r="AA201" s="21">
        <f>SUM(E201,H201,U201:W201)</f>
        <v>0</v>
      </c>
    </row>
    <row r="202" spans="1:27" ht="15.75" x14ac:dyDescent="0.25">
      <c r="A202" s="19" t="str">
        <f>IF(SUM(AA202)&lt;&gt;0,1,"  ")</f>
        <v xml:space="preserve">  </v>
      </c>
      <c r="B202" s="18" t="s">
        <v>12</v>
      </c>
      <c r="C202" s="31"/>
      <c r="D202" s="30"/>
      <c r="E202" s="25">
        <f>SUM(F202:G202)</f>
        <v>0</v>
      </c>
      <c r="F202" s="29"/>
      <c r="G202" s="28"/>
      <c r="H202" s="23">
        <f>SUM(I202,K202:L202,N202:O202,T202)</f>
        <v>0</v>
      </c>
      <c r="I202" s="28"/>
      <c r="J202" s="28"/>
      <c r="K202" s="28"/>
      <c r="L202" s="28"/>
      <c r="M202" s="28"/>
      <c r="N202" s="28"/>
      <c r="O202" s="23">
        <f>SUM(P202:S202)</f>
        <v>0</v>
      </c>
      <c r="P202" s="28"/>
      <c r="Q202" s="28"/>
      <c r="R202" s="28"/>
      <c r="S202" s="28"/>
      <c r="T202" s="28"/>
      <c r="U202" s="28"/>
      <c r="V202" s="28"/>
      <c r="W202" s="23">
        <f>SUM(X202:Z202)</f>
        <v>0</v>
      </c>
      <c r="X202" s="28"/>
      <c r="Y202" s="28"/>
      <c r="Z202" s="28"/>
      <c r="AA202" s="21">
        <f>SUM(E202,H202,U202:W202)</f>
        <v>0</v>
      </c>
    </row>
    <row r="203" spans="1:27" ht="15.75" x14ac:dyDescent="0.25">
      <c r="A203" s="19" t="str">
        <f>IF(SUM(AA203)&lt;&gt;0,1,"  ")</f>
        <v xml:space="preserve">  </v>
      </c>
      <c r="B203" s="18" t="s">
        <v>12</v>
      </c>
      <c r="C203" s="31"/>
      <c r="D203" s="30"/>
      <c r="E203" s="25">
        <f>SUM(F203:G203)</f>
        <v>0</v>
      </c>
      <c r="F203" s="29"/>
      <c r="G203" s="28"/>
      <c r="H203" s="23">
        <f>SUM(I203,K203:L203,N203:O203,T203)</f>
        <v>0</v>
      </c>
      <c r="I203" s="28"/>
      <c r="J203" s="28"/>
      <c r="K203" s="28"/>
      <c r="L203" s="28"/>
      <c r="M203" s="28"/>
      <c r="N203" s="28"/>
      <c r="O203" s="23">
        <f>SUM(P203:S203)</f>
        <v>0</v>
      </c>
      <c r="P203" s="28"/>
      <c r="Q203" s="28"/>
      <c r="R203" s="28"/>
      <c r="S203" s="28"/>
      <c r="T203" s="28"/>
      <c r="U203" s="28"/>
      <c r="V203" s="28"/>
      <c r="W203" s="23">
        <f>SUM(X203:Z203)</f>
        <v>0</v>
      </c>
      <c r="X203" s="28"/>
      <c r="Y203" s="28"/>
      <c r="Z203" s="28"/>
      <c r="AA203" s="21">
        <f>SUM(E203,H203,U203:W203)</f>
        <v>0</v>
      </c>
    </row>
    <row r="204" spans="1:27" ht="15.75" x14ac:dyDescent="0.25">
      <c r="A204" s="19" t="str">
        <f>IF(SUM(AA204)&lt;&gt;0,1,"  ")</f>
        <v xml:space="preserve">  </v>
      </c>
      <c r="B204" s="18" t="s">
        <v>12</v>
      </c>
      <c r="C204" s="31"/>
      <c r="D204" s="30"/>
      <c r="E204" s="25">
        <f>SUM(F204:G204)</f>
        <v>0</v>
      </c>
      <c r="F204" s="29"/>
      <c r="G204" s="28"/>
      <c r="H204" s="23">
        <f>SUM(I204,K204:L204,N204:O204,T204)</f>
        <v>0</v>
      </c>
      <c r="I204" s="28"/>
      <c r="J204" s="28"/>
      <c r="K204" s="28"/>
      <c r="L204" s="28"/>
      <c r="M204" s="28"/>
      <c r="N204" s="28"/>
      <c r="O204" s="23">
        <f>SUM(P204:S204)</f>
        <v>0</v>
      </c>
      <c r="P204" s="28"/>
      <c r="Q204" s="28"/>
      <c r="R204" s="28"/>
      <c r="S204" s="28"/>
      <c r="T204" s="28"/>
      <c r="U204" s="28"/>
      <c r="V204" s="28"/>
      <c r="W204" s="23">
        <f>SUM(X204:Z204)</f>
        <v>0</v>
      </c>
      <c r="X204" s="28"/>
      <c r="Y204" s="28"/>
      <c r="Z204" s="28"/>
      <c r="AA204" s="21">
        <f>SUM(E204,H204,U204:W204)</f>
        <v>0</v>
      </c>
    </row>
    <row r="205" spans="1:27" ht="15.75" x14ac:dyDescent="0.25">
      <c r="A205" s="19" t="str">
        <f>IF(SUM(AA205)&lt;&gt;0,1,"  ")</f>
        <v xml:space="preserve">  </v>
      </c>
      <c r="B205" s="18" t="s">
        <v>12</v>
      </c>
      <c r="C205" s="31"/>
      <c r="D205" s="30"/>
      <c r="E205" s="25">
        <f>SUM(F205:G205)</f>
        <v>0</v>
      </c>
      <c r="F205" s="29"/>
      <c r="G205" s="28"/>
      <c r="H205" s="23">
        <f>SUM(I205,K205:L205,N205:O205,T205)</f>
        <v>0</v>
      </c>
      <c r="I205" s="28"/>
      <c r="J205" s="28"/>
      <c r="K205" s="28"/>
      <c r="L205" s="28"/>
      <c r="M205" s="28"/>
      <c r="N205" s="28"/>
      <c r="O205" s="23">
        <f>SUM(P205:S205)</f>
        <v>0</v>
      </c>
      <c r="P205" s="28"/>
      <c r="Q205" s="28"/>
      <c r="R205" s="28"/>
      <c r="S205" s="28"/>
      <c r="T205" s="28"/>
      <c r="U205" s="28"/>
      <c r="V205" s="28"/>
      <c r="W205" s="23">
        <f>SUM(X205:Z205)</f>
        <v>0</v>
      </c>
      <c r="X205" s="28"/>
      <c r="Y205" s="28"/>
      <c r="Z205" s="28"/>
      <c r="AA205" s="21">
        <f>SUM(E205,H205,U205:W205)</f>
        <v>0</v>
      </c>
    </row>
    <row r="206" spans="1:27" ht="15.75" x14ac:dyDescent="0.25">
      <c r="A206" s="19" t="str">
        <f>IF(SUM(AA206)&lt;&gt;0,1,"  ")</f>
        <v xml:space="preserve">  </v>
      </c>
      <c r="B206" s="18" t="s">
        <v>12</v>
      </c>
      <c r="C206" s="31"/>
      <c r="D206" s="30"/>
      <c r="E206" s="25">
        <f>SUM(F206:G206)</f>
        <v>0</v>
      </c>
      <c r="F206" s="29"/>
      <c r="G206" s="28"/>
      <c r="H206" s="23">
        <f>SUM(I206,K206:L206,N206:O206,T206)</f>
        <v>0</v>
      </c>
      <c r="I206" s="28"/>
      <c r="J206" s="28"/>
      <c r="K206" s="28"/>
      <c r="L206" s="28"/>
      <c r="M206" s="28"/>
      <c r="N206" s="28"/>
      <c r="O206" s="23">
        <f>SUM(P206:S206)</f>
        <v>0</v>
      </c>
      <c r="P206" s="28"/>
      <c r="Q206" s="28"/>
      <c r="R206" s="28"/>
      <c r="S206" s="28"/>
      <c r="T206" s="28"/>
      <c r="U206" s="28"/>
      <c r="V206" s="28"/>
      <c r="W206" s="23">
        <f>SUM(X206:Z206)</f>
        <v>0</v>
      </c>
      <c r="X206" s="28"/>
      <c r="Y206" s="28"/>
      <c r="Z206" s="28"/>
      <c r="AA206" s="21">
        <f>SUM(E206,H206,U206:W206)</f>
        <v>0</v>
      </c>
    </row>
    <row r="207" spans="1:27" ht="15.75" x14ac:dyDescent="0.25">
      <c r="A207" s="19" t="str">
        <f>IF(SUM(AA207)&lt;&gt;0,1,"  ")</f>
        <v xml:space="preserve">  </v>
      </c>
      <c r="B207" s="18" t="s">
        <v>12</v>
      </c>
      <c r="C207" s="31"/>
      <c r="D207" s="30"/>
      <c r="E207" s="25">
        <f>SUM(F207:G207)</f>
        <v>0</v>
      </c>
      <c r="F207" s="29"/>
      <c r="G207" s="28"/>
      <c r="H207" s="23">
        <f>SUM(I207,K207:L207,N207:O207,T207)</f>
        <v>0</v>
      </c>
      <c r="I207" s="28"/>
      <c r="J207" s="28"/>
      <c r="K207" s="28"/>
      <c r="L207" s="28"/>
      <c r="M207" s="28"/>
      <c r="N207" s="28"/>
      <c r="O207" s="23">
        <f>SUM(P207:S207)</f>
        <v>0</v>
      </c>
      <c r="P207" s="28"/>
      <c r="Q207" s="28"/>
      <c r="R207" s="28"/>
      <c r="S207" s="28"/>
      <c r="T207" s="28"/>
      <c r="U207" s="28"/>
      <c r="V207" s="28"/>
      <c r="W207" s="23">
        <f>SUM(X207:Z207)</f>
        <v>0</v>
      </c>
      <c r="X207" s="28"/>
      <c r="Y207" s="28"/>
      <c r="Z207" s="28"/>
      <c r="AA207" s="21">
        <f>SUM(E207,H207,U207:W207)</f>
        <v>0</v>
      </c>
    </row>
    <row r="208" spans="1:27" ht="15.75" x14ac:dyDescent="0.25">
      <c r="A208" s="19" t="str">
        <f>IF(SUM(AA208)&lt;&gt;0,1,"  ")</f>
        <v xml:space="preserve">  </v>
      </c>
      <c r="B208" s="18" t="s">
        <v>12</v>
      </c>
      <c r="C208" s="27"/>
      <c r="D208" s="26"/>
      <c r="E208" s="25">
        <f>SUM(F208:G208)</f>
        <v>0</v>
      </c>
      <c r="F208" s="24"/>
      <c r="G208" s="22"/>
      <c r="H208" s="23">
        <f>SUM(I208,K208:L208,N208:O208,T208)</f>
        <v>0</v>
      </c>
      <c r="I208" s="22"/>
      <c r="J208" s="22"/>
      <c r="K208" s="22"/>
      <c r="L208" s="22"/>
      <c r="M208" s="22"/>
      <c r="N208" s="22"/>
      <c r="O208" s="23">
        <f>SUM(P208:S208)</f>
        <v>0</v>
      </c>
      <c r="P208" s="22"/>
      <c r="Q208" s="22"/>
      <c r="R208" s="22"/>
      <c r="S208" s="22"/>
      <c r="T208" s="22"/>
      <c r="U208" s="22"/>
      <c r="V208" s="22"/>
      <c r="W208" s="23">
        <f>SUM(X208:Z208)</f>
        <v>0</v>
      </c>
      <c r="X208" s="22"/>
      <c r="Y208" s="22"/>
      <c r="Z208" s="22"/>
      <c r="AA208" s="21">
        <f>SUM(E208,H208,U208:W208)</f>
        <v>0</v>
      </c>
    </row>
    <row r="209" spans="1:27" ht="15.75" x14ac:dyDescent="0.25">
      <c r="A209" s="19" t="str">
        <f>IF(SUM(AA209)&lt;&gt;0,1,"  ")</f>
        <v xml:space="preserve">  </v>
      </c>
      <c r="B209" s="18" t="s">
        <v>12</v>
      </c>
      <c r="C209" s="20" t="s">
        <v>7</v>
      </c>
      <c r="D209" s="20"/>
      <c r="E209" s="16">
        <f>SUM(E187:E208)</f>
        <v>0</v>
      </c>
      <c r="F209" s="16">
        <f>SUM(F187:F208)</f>
        <v>0</v>
      </c>
      <c r="G209" s="16">
        <f>SUM(G187:G208)</f>
        <v>0</v>
      </c>
      <c r="H209" s="16">
        <f>SUM(H187:H208)</f>
        <v>0</v>
      </c>
      <c r="I209" s="16">
        <f>SUM(I187:I208)</f>
        <v>0</v>
      </c>
      <c r="J209" s="16">
        <f>SUM(J187:J208)</f>
        <v>0</v>
      </c>
      <c r="K209" s="16">
        <f>SUM(K187:K208)</f>
        <v>0</v>
      </c>
      <c r="L209" s="16">
        <f>SUM(L187:L208)</f>
        <v>0</v>
      </c>
      <c r="M209" s="16">
        <f>SUM(M187:M208)</f>
        <v>0</v>
      </c>
      <c r="N209" s="16">
        <f>SUM(N187:N208)</f>
        <v>0</v>
      </c>
      <c r="O209" s="16">
        <f>SUM(O187:O208)</f>
        <v>0</v>
      </c>
      <c r="P209" s="16">
        <f>SUM(P187:P208)</f>
        <v>0</v>
      </c>
      <c r="Q209" s="16">
        <f>SUM(Q187:Q208)</f>
        <v>0</v>
      </c>
      <c r="R209" s="16">
        <f>SUM(R187:R208)</f>
        <v>0</v>
      </c>
      <c r="S209" s="16">
        <f>SUM(S187:S208)</f>
        <v>0</v>
      </c>
      <c r="T209" s="16">
        <f>SUM(T187:T208)</f>
        <v>0</v>
      </c>
      <c r="U209" s="16">
        <f>SUM(U187:U208)</f>
        <v>0</v>
      </c>
      <c r="V209" s="16">
        <f>SUM(V187:V208)</f>
        <v>0</v>
      </c>
      <c r="W209" s="16">
        <f>SUM(W187:W208)</f>
        <v>0</v>
      </c>
      <c r="X209" s="16">
        <f>SUM(X187:X208)</f>
        <v>0</v>
      </c>
      <c r="Y209" s="16">
        <f>SUM(Y187:Y208)</f>
        <v>0</v>
      </c>
      <c r="Z209" s="16">
        <f>SUM(Z187:Z208)</f>
        <v>0</v>
      </c>
      <c r="AA209" s="16">
        <f>SUM(AA187:AA208)</f>
        <v>0</v>
      </c>
    </row>
    <row r="210" spans="1:27" ht="36" customHeight="1" x14ac:dyDescent="0.25">
      <c r="A210" s="19">
        <f>IF(SUM(AA210)&lt;&gt;0,1,"  ")</f>
        <v>1</v>
      </c>
      <c r="B210" s="18" t="s">
        <v>12</v>
      </c>
      <c r="C210" s="17" t="s">
        <v>5</v>
      </c>
      <c r="D210" s="17"/>
      <c r="E210" s="16">
        <f>SUM(E186,E209)</f>
        <v>0</v>
      </c>
      <c r="F210" s="16">
        <f>SUM(F186,F209)</f>
        <v>0</v>
      </c>
      <c r="G210" s="16">
        <f>SUM(G186,G209)</f>
        <v>0</v>
      </c>
      <c r="H210" s="16">
        <f>SUM(H186,H209)</f>
        <v>6796.9600000000009</v>
      </c>
      <c r="I210" s="16">
        <f>SUM(I186,I209)</f>
        <v>0</v>
      </c>
      <c r="J210" s="16">
        <f>SUM(J186,J209)</f>
        <v>0</v>
      </c>
      <c r="K210" s="16">
        <f>SUM(K186,K209)</f>
        <v>6796.9600000000009</v>
      </c>
      <c r="L210" s="16">
        <f>SUM(L186,L209)</f>
        <v>0</v>
      </c>
      <c r="M210" s="16">
        <f>SUM(M186,M209)</f>
        <v>0</v>
      </c>
      <c r="N210" s="16">
        <f>SUM(N186,N209)</f>
        <v>0</v>
      </c>
      <c r="O210" s="16">
        <f>SUM(O186,O209)</f>
        <v>0</v>
      </c>
      <c r="P210" s="16">
        <f>SUM(P186,P209)</f>
        <v>0</v>
      </c>
      <c r="Q210" s="16">
        <f>SUM(Q186,Q209)</f>
        <v>0</v>
      </c>
      <c r="R210" s="16">
        <f>SUM(R186,R209)</f>
        <v>0</v>
      </c>
      <c r="S210" s="16">
        <f>SUM(S186,S209)</f>
        <v>0</v>
      </c>
      <c r="T210" s="16">
        <f>SUM(T186,T209)</f>
        <v>0</v>
      </c>
      <c r="U210" s="16">
        <f>SUM(U186,U209)</f>
        <v>0</v>
      </c>
      <c r="V210" s="16">
        <f>SUM(V186,V209)</f>
        <v>0</v>
      </c>
      <c r="W210" s="16">
        <f>SUM(W186,W209)</f>
        <v>0</v>
      </c>
      <c r="X210" s="16">
        <f>SUM(X186,X209)</f>
        <v>0</v>
      </c>
      <c r="Y210" s="16">
        <f>SUM(Y186,Y209)</f>
        <v>0</v>
      </c>
      <c r="Z210" s="16">
        <f>SUM(Z186,Z209)</f>
        <v>0</v>
      </c>
      <c r="AA210" s="16">
        <f>SUM(AA186,AA209)</f>
        <v>6796.9600000000009</v>
      </c>
    </row>
    <row r="211" spans="1:27" ht="36" customHeight="1" x14ac:dyDescent="0.25">
      <c r="A211" s="19">
        <f>IF(SUM(AA211)&lt;&gt;0,1,"  ")</f>
        <v>1</v>
      </c>
      <c r="B211" s="18" t="s">
        <v>11</v>
      </c>
      <c r="C211" s="17" t="s">
        <v>8</v>
      </c>
      <c r="D211" s="17"/>
      <c r="E211" s="16">
        <f>E210</f>
        <v>0</v>
      </c>
      <c r="F211" s="16">
        <f>F210</f>
        <v>0</v>
      </c>
      <c r="G211" s="16">
        <f>G210</f>
        <v>0</v>
      </c>
      <c r="H211" s="16">
        <f>H210</f>
        <v>6796.9600000000009</v>
      </c>
      <c r="I211" s="16">
        <f>I210</f>
        <v>0</v>
      </c>
      <c r="J211" s="16">
        <f>J210</f>
        <v>0</v>
      </c>
      <c r="K211" s="16">
        <f>K210</f>
        <v>6796.9600000000009</v>
      </c>
      <c r="L211" s="16">
        <f>L210</f>
        <v>0</v>
      </c>
      <c r="M211" s="16">
        <f>M210</f>
        <v>0</v>
      </c>
      <c r="N211" s="16">
        <f>N210</f>
        <v>0</v>
      </c>
      <c r="O211" s="16">
        <f>O210</f>
        <v>0</v>
      </c>
      <c r="P211" s="16">
        <f>P210</f>
        <v>0</v>
      </c>
      <c r="Q211" s="16">
        <f>Q210</f>
        <v>0</v>
      </c>
      <c r="R211" s="16">
        <f>R210</f>
        <v>0</v>
      </c>
      <c r="S211" s="16">
        <f>S210</f>
        <v>0</v>
      </c>
      <c r="T211" s="16">
        <f>T210</f>
        <v>0</v>
      </c>
      <c r="U211" s="16">
        <f>U210</f>
        <v>0</v>
      </c>
      <c r="V211" s="16">
        <f>V210</f>
        <v>0</v>
      </c>
      <c r="W211" s="16">
        <f>W210</f>
        <v>0</v>
      </c>
      <c r="X211" s="16">
        <f>X210</f>
        <v>0</v>
      </c>
      <c r="Y211" s="16">
        <f>Y210</f>
        <v>0</v>
      </c>
      <c r="Z211" s="16">
        <f>Z210</f>
        <v>0</v>
      </c>
      <c r="AA211" s="16">
        <f>AA210</f>
        <v>6796.9600000000009</v>
      </c>
    </row>
    <row r="212" spans="1:27" ht="15.75" x14ac:dyDescent="0.25">
      <c r="A212" s="19">
        <f>IF(SUM(AA212)&lt;&gt;0,1,"  ")</f>
        <v>1</v>
      </c>
      <c r="B212" s="18" t="s">
        <v>11</v>
      </c>
      <c r="C212" s="34">
        <v>27</v>
      </c>
      <c r="D212" s="33">
        <v>3</v>
      </c>
      <c r="E212" s="23">
        <f>SUM(F212:G212)</f>
        <v>0</v>
      </c>
      <c r="F212" s="32"/>
      <c r="G212" s="32"/>
      <c r="H212" s="23">
        <f>SUM(I212,K212:L212,N212:O212,T212)</f>
        <v>602.1</v>
      </c>
      <c r="I212" s="32"/>
      <c r="J212" s="32"/>
      <c r="K212" s="32">
        <v>602.1</v>
      </c>
      <c r="L212" s="32"/>
      <c r="M212" s="32"/>
      <c r="N212" s="32"/>
      <c r="O212" s="23">
        <f>SUM(P212:S212)</f>
        <v>0</v>
      </c>
      <c r="P212" s="32"/>
      <c r="Q212" s="32"/>
      <c r="R212" s="32"/>
      <c r="S212" s="32"/>
      <c r="T212" s="32"/>
      <c r="U212" s="32"/>
      <c r="V212" s="32"/>
      <c r="W212" s="23">
        <f>SUM(X212:Z212)</f>
        <v>0</v>
      </c>
      <c r="X212" s="32"/>
      <c r="Y212" s="32"/>
      <c r="Z212" s="32"/>
      <c r="AA212" s="21">
        <f>SUM(E212,H212,U212:W212)</f>
        <v>602.1</v>
      </c>
    </row>
    <row r="213" spans="1:27" ht="15.75" x14ac:dyDescent="0.25">
      <c r="A213" s="19">
        <f>IF(SUM(AA213)&lt;&gt;0,1,"  ")</f>
        <v>1</v>
      </c>
      <c r="B213" s="18" t="s">
        <v>11</v>
      </c>
      <c r="C213" s="31">
        <v>27</v>
      </c>
      <c r="D213" s="30">
        <v>3</v>
      </c>
      <c r="E213" s="25">
        <f>SUM(F213:G213)</f>
        <v>0</v>
      </c>
      <c r="F213" s="28"/>
      <c r="G213" s="28"/>
      <c r="H213" s="23">
        <f>SUM(I213,K213:L213,N213:O213,T213)</f>
        <v>769.09</v>
      </c>
      <c r="I213" s="28"/>
      <c r="J213" s="28"/>
      <c r="K213" s="28">
        <v>769.09</v>
      </c>
      <c r="L213" s="28"/>
      <c r="M213" s="28"/>
      <c r="N213" s="28"/>
      <c r="O213" s="23">
        <f>SUM(P213:S213)</f>
        <v>0</v>
      </c>
      <c r="P213" s="28"/>
      <c r="Q213" s="28"/>
      <c r="R213" s="28"/>
      <c r="S213" s="28"/>
      <c r="T213" s="28"/>
      <c r="U213" s="28"/>
      <c r="V213" s="28"/>
      <c r="W213" s="23">
        <f>SUM(X213:Z213)</f>
        <v>0</v>
      </c>
      <c r="X213" s="28"/>
      <c r="Y213" s="28"/>
      <c r="Z213" s="28"/>
      <c r="AA213" s="21">
        <f>SUM(E213,H213,U213:W213)</f>
        <v>769.09</v>
      </c>
    </row>
    <row r="214" spans="1:27" ht="15.75" x14ac:dyDescent="0.25">
      <c r="A214" s="19">
        <f>IF(SUM(AA214)&lt;&gt;0,1,"  ")</f>
        <v>1</v>
      </c>
      <c r="B214" s="18" t="s">
        <v>11</v>
      </c>
      <c r="C214" s="31">
        <v>27</v>
      </c>
      <c r="D214" s="30">
        <v>3</v>
      </c>
      <c r="E214" s="25">
        <f>SUM(F214:G214)</f>
        <v>0</v>
      </c>
      <c r="F214" s="28"/>
      <c r="G214" s="28"/>
      <c r="H214" s="23">
        <f>SUM(I214,K214:L214,N214:O214,T214)</f>
        <v>10.8</v>
      </c>
      <c r="I214" s="28"/>
      <c r="J214" s="28"/>
      <c r="K214" s="28">
        <v>10.8</v>
      </c>
      <c r="L214" s="28"/>
      <c r="M214" s="28"/>
      <c r="N214" s="28"/>
      <c r="O214" s="23">
        <f>SUM(P214:S214)</f>
        <v>0</v>
      </c>
      <c r="P214" s="28"/>
      <c r="Q214" s="28"/>
      <c r="R214" s="28"/>
      <c r="S214" s="28"/>
      <c r="T214" s="28"/>
      <c r="U214" s="28"/>
      <c r="V214" s="28"/>
      <c r="W214" s="23">
        <f>SUM(X214:Z214)</f>
        <v>0</v>
      </c>
      <c r="X214" s="28"/>
      <c r="Y214" s="28"/>
      <c r="Z214" s="28"/>
      <c r="AA214" s="21">
        <f>SUM(E214,H214,U214:W214)</f>
        <v>10.8</v>
      </c>
    </row>
    <row r="215" spans="1:27" ht="15.75" x14ac:dyDescent="0.25">
      <c r="A215" s="19" t="str">
        <f>IF(SUM(AA215)&lt;&gt;0,1,"  ")</f>
        <v xml:space="preserve">  </v>
      </c>
      <c r="B215" s="18" t="s">
        <v>11</v>
      </c>
      <c r="C215" s="31"/>
      <c r="D215" s="30"/>
      <c r="E215" s="25">
        <f>SUM(F215:G215)</f>
        <v>0</v>
      </c>
      <c r="F215" s="28"/>
      <c r="G215" s="28"/>
      <c r="H215" s="23">
        <f>SUM(I215,K215:L215,N215:O215,T215)</f>
        <v>0</v>
      </c>
      <c r="I215" s="28"/>
      <c r="J215" s="28"/>
      <c r="K215" s="28"/>
      <c r="L215" s="28"/>
      <c r="M215" s="28"/>
      <c r="N215" s="28"/>
      <c r="O215" s="23">
        <f>SUM(P215:S215)</f>
        <v>0</v>
      </c>
      <c r="P215" s="28"/>
      <c r="Q215" s="28"/>
      <c r="R215" s="28"/>
      <c r="S215" s="28"/>
      <c r="T215" s="28"/>
      <c r="U215" s="28"/>
      <c r="V215" s="28"/>
      <c r="W215" s="23">
        <f>SUM(X215:Z215)</f>
        <v>0</v>
      </c>
      <c r="X215" s="28"/>
      <c r="Y215" s="28"/>
      <c r="Z215" s="28"/>
      <c r="AA215" s="21">
        <f>SUM(E215,H215,U215:W215)</f>
        <v>0</v>
      </c>
    </row>
    <row r="216" spans="1:27" ht="15.75" x14ac:dyDescent="0.25">
      <c r="A216" s="19" t="str">
        <f>IF(SUM(AA216)&lt;&gt;0,1,"  ")</f>
        <v xml:space="preserve">  </v>
      </c>
      <c r="B216" s="18" t="s">
        <v>11</v>
      </c>
      <c r="C216" s="31"/>
      <c r="D216" s="30"/>
      <c r="E216" s="25">
        <f>SUM(F216:G216)</f>
        <v>0</v>
      </c>
      <c r="F216" s="28"/>
      <c r="G216" s="28"/>
      <c r="H216" s="23">
        <f>SUM(I216,K216:L216,N216:O216,T216)</f>
        <v>0</v>
      </c>
      <c r="I216" s="28"/>
      <c r="J216" s="28"/>
      <c r="K216" s="28"/>
      <c r="L216" s="28"/>
      <c r="M216" s="28"/>
      <c r="N216" s="28"/>
      <c r="O216" s="23">
        <f>SUM(P216:S216)</f>
        <v>0</v>
      </c>
      <c r="P216" s="28"/>
      <c r="Q216" s="28"/>
      <c r="R216" s="28"/>
      <c r="S216" s="28"/>
      <c r="T216" s="28"/>
      <c r="U216" s="28"/>
      <c r="V216" s="28"/>
      <c r="W216" s="23">
        <f>SUM(X216:Z216)</f>
        <v>0</v>
      </c>
      <c r="X216" s="28"/>
      <c r="Y216" s="28"/>
      <c r="Z216" s="28"/>
      <c r="AA216" s="21">
        <f>SUM(E216,H216,U216:W216)</f>
        <v>0</v>
      </c>
    </row>
    <row r="217" spans="1:27" ht="15.75" x14ac:dyDescent="0.25">
      <c r="A217" s="19" t="str">
        <f>IF(SUM(AA217)&lt;&gt;0,1,"  ")</f>
        <v xml:space="preserve">  </v>
      </c>
      <c r="B217" s="18" t="s">
        <v>11</v>
      </c>
      <c r="C217" s="31"/>
      <c r="D217" s="30"/>
      <c r="E217" s="25">
        <f>SUM(F217:G217)</f>
        <v>0</v>
      </c>
      <c r="F217" s="28"/>
      <c r="G217" s="28"/>
      <c r="H217" s="23">
        <f>SUM(I217,K217:L217,N217:O217,T217)</f>
        <v>0</v>
      </c>
      <c r="I217" s="28"/>
      <c r="J217" s="28"/>
      <c r="K217" s="28"/>
      <c r="L217" s="28"/>
      <c r="M217" s="28"/>
      <c r="N217" s="28"/>
      <c r="O217" s="23">
        <f>SUM(P217:S217)</f>
        <v>0</v>
      </c>
      <c r="P217" s="28"/>
      <c r="Q217" s="28"/>
      <c r="R217" s="28"/>
      <c r="S217" s="28"/>
      <c r="T217" s="28"/>
      <c r="U217" s="28"/>
      <c r="V217" s="28"/>
      <c r="W217" s="23">
        <f>SUM(X217:Z217)</f>
        <v>0</v>
      </c>
      <c r="X217" s="28"/>
      <c r="Y217" s="28"/>
      <c r="Z217" s="28"/>
      <c r="AA217" s="21">
        <f>SUM(E217,H217,U217:W217)</f>
        <v>0</v>
      </c>
    </row>
    <row r="218" spans="1:27" ht="15.75" x14ac:dyDescent="0.25">
      <c r="A218" s="19" t="str">
        <f>IF(SUM(AA218)&lt;&gt;0,1,"  ")</f>
        <v xml:space="preserve">  </v>
      </c>
      <c r="B218" s="18" t="s">
        <v>11</v>
      </c>
      <c r="C218" s="31"/>
      <c r="D218" s="30"/>
      <c r="E218" s="25">
        <f>SUM(F218:G218)</f>
        <v>0</v>
      </c>
      <c r="F218" s="28"/>
      <c r="G218" s="28"/>
      <c r="H218" s="23">
        <f>SUM(I218,K218:L218,N218:O218,T218)</f>
        <v>0</v>
      </c>
      <c r="I218" s="28"/>
      <c r="J218" s="28"/>
      <c r="K218" s="28"/>
      <c r="L218" s="28"/>
      <c r="M218" s="28"/>
      <c r="N218" s="28"/>
      <c r="O218" s="23">
        <f>SUM(P218:S218)</f>
        <v>0</v>
      </c>
      <c r="P218" s="28"/>
      <c r="Q218" s="28"/>
      <c r="R218" s="28"/>
      <c r="S218" s="28"/>
      <c r="T218" s="28"/>
      <c r="U218" s="28"/>
      <c r="V218" s="28"/>
      <c r="W218" s="23">
        <f>SUM(X218:Z218)</f>
        <v>0</v>
      </c>
      <c r="X218" s="28"/>
      <c r="Y218" s="28"/>
      <c r="Z218" s="28"/>
      <c r="AA218" s="21">
        <f>SUM(E218,H218,U218:W218)</f>
        <v>0</v>
      </c>
    </row>
    <row r="219" spans="1:27" ht="15.75" x14ac:dyDescent="0.25">
      <c r="A219" s="19" t="str">
        <f>IF(SUM(AA219)&lt;&gt;0,1,"  ")</f>
        <v xml:space="preserve">  </v>
      </c>
      <c r="B219" s="18" t="s">
        <v>11</v>
      </c>
      <c r="C219" s="31"/>
      <c r="D219" s="30"/>
      <c r="E219" s="25">
        <f>SUM(F219:G219)</f>
        <v>0</v>
      </c>
      <c r="F219" s="28"/>
      <c r="G219" s="28"/>
      <c r="H219" s="23">
        <f>SUM(I219,K219:L219,N219:O219,T219)</f>
        <v>0</v>
      </c>
      <c r="I219" s="28"/>
      <c r="J219" s="28"/>
      <c r="K219" s="28"/>
      <c r="L219" s="28"/>
      <c r="M219" s="28"/>
      <c r="N219" s="28"/>
      <c r="O219" s="23">
        <f>SUM(P219:S219)</f>
        <v>0</v>
      </c>
      <c r="P219" s="28"/>
      <c r="Q219" s="28"/>
      <c r="R219" s="28"/>
      <c r="S219" s="28"/>
      <c r="T219" s="28"/>
      <c r="U219" s="28"/>
      <c r="V219" s="28"/>
      <c r="W219" s="23">
        <f>SUM(X219:Z219)</f>
        <v>0</v>
      </c>
      <c r="X219" s="28"/>
      <c r="Y219" s="28"/>
      <c r="Z219" s="28"/>
      <c r="AA219" s="21">
        <f>SUM(E219,H219,U219:W219)</f>
        <v>0</v>
      </c>
    </row>
    <row r="220" spans="1:27" ht="15.75" x14ac:dyDescent="0.25">
      <c r="A220" s="19" t="str">
        <f>IF(SUM(AA220)&lt;&gt;0,1,"  ")</f>
        <v xml:space="preserve">  </v>
      </c>
      <c r="B220" s="18" t="s">
        <v>11</v>
      </c>
      <c r="C220" s="31"/>
      <c r="D220" s="30"/>
      <c r="E220" s="25">
        <f>SUM(F220:G220)</f>
        <v>0</v>
      </c>
      <c r="F220" s="28"/>
      <c r="G220" s="28"/>
      <c r="H220" s="23">
        <f>SUM(I220,K220:L220,N220:O220,T220)</f>
        <v>0</v>
      </c>
      <c r="I220" s="28"/>
      <c r="J220" s="28"/>
      <c r="K220" s="28"/>
      <c r="L220" s="28"/>
      <c r="M220" s="28"/>
      <c r="N220" s="28"/>
      <c r="O220" s="23">
        <f>SUM(P220:S220)</f>
        <v>0</v>
      </c>
      <c r="P220" s="28"/>
      <c r="Q220" s="28"/>
      <c r="R220" s="28"/>
      <c r="S220" s="28"/>
      <c r="T220" s="28"/>
      <c r="U220" s="28"/>
      <c r="V220" s="28"/>
      <c r="W220" s="23">
        <f>SUM(X220:Z220)</f>
        <v>0</v>
      </c>
      <c r="X220" s="28"/>
      <c r="Y220" s="28"/>
      <c r="Z220" s="28"/>
      <c r="AA220" s="21">
        <f>SUM(E220,H220,U220:W220)</f>
        <v>0</v>
      </c>
    </row>
    <row r="221" spans="1:27" ht="15.75" x14ac:dyDescent="0.25">
      <c r="A221" s="19" t="str">
        <f>IF(SUM(AA221)&lt;&gt;0,1,"  ")</f>
        <v xml:space="preserve">  </v>
      </c>
      <c r="B221" s="18" t="s">
        <v>11</v>
      </c>
      <c r="C221" s="31"/>
      <c r="D221" s="30"/>
      <c r="E221" s="25">
        <f>SUM(F221:G221)</f>
        <v>0</v>
      </c>
      <c r="F221" s="28"/>
      <c r="G221" s="28"/>
      <c r="H221" s="23">
        <f>SUM(I221,K221:L221,N221:O221,T221)</f>
        <v>0</v>
      </c>
      <c r="I221" s="28"/>
      <c r="J221" s="28"/>
      <c r="K221" s="28"/>
      <c r="L221" s="28"/>
      <c r="M221" s="28"/>
      <c r="N221" s="28"/>
      <c r="O221" s="23">
        <f>SUM(P221:S221)</f>
        <v>0</v>
      </c>
      <c r="P221" s="28"/>
      <c r="Q221" s="28"/>
      <c r="R221" s="28"/>
      <c r="S221" s="28"/>
      <c r="T221" s="28"/>
      <c r="U221" s="28"/>
      <c r="V221" s="28"/>
      <c r="W221" s="23">
        <f>SUM(X221:Z221)</f>
        <v>0</v>
      </c>
      <c r="X221" s="28"/>
      <c r="Y221" s="28"/>
      <c r="Z221" s="28"/>
      <c r="AA221" s="21">
        <f>SUM(E221,H221,U221:W221)</f>
        <v>0</v>
      </c>
    </row>
    <row r="222" spans="1:27" ht="15.75" x14ac:dyDescent="0.25">
      <c r="A222" s="19" t="str">
        <f>IF(SUM(AA222)&lt;&gt;0,1,"  ")</f>
        <v xml:space="preserve">  </v>
      </c>
      <c r="B222" s="18" t="s">
        <v>11</v>
      </c>
      <c r="C222" s="31"/>
      <c r="D222" s="30"/>
      <c r="E222" s="25">
        <f>SUM(F222:G222)</f>
        <v>0</v>
      </c>
      <c r="F222" s="28"/>
      <c r="G222" s="28"/>
      <c r="H222" s="23">
        <f>SUM(I222,K222:L222,N222:O222,T222)</f>
        <v>0</v>
      </c>
      <c r="I222" s="28"/>
      <c r="J222" s="28"/>
      <c r="K222" s="28"/>
      <c r="L222" s="28"/>
      <c r="M222" s="28"/>
      <c r="N222" s="28"/>
      <c r="O222" s="23">
        <f>SUM(P222:S222)</f>
        <v>0</v>
      </c>
      <c r="P222" s="28"/>
      <c r="Q222" s="28"/>
      <c r="R222" s="28"/>
      <c r="S222" s="28"/>
      <c r="T222" s="28"/>
      <c r="U222" s="28"/>
      <c r="V222" s="28"/>
      <c r="W222" s="23">
        <f>SUM(X222:Z222)</f>
        <v>0</v>
      </c>
      <c r="X222" s="28"/>
      <c r="Y222" s="28"/>
      <c r="Z222" s="28"/>
      <c r="AA222" s="21">
        <f>SUM(E222,H222,U222:W222)</f>
        <v>0</v>
      </c>
    </row>
    <row r="223" spans="1:27" ht="15.75" x14ac:dyDescent="0.25">
      <c r="A223" s="19" t="str">
        <f>IF(SUM(AA223)&lt;&gt;0,1,"  ")</f>
        <v xml:space="preserve">  </v>
      </c>
      <c r="B223" s="18" t="s">
        <v>11</v>
      </c>
      <c r="C223" s="31"/>
      <c r="D223" s="30"/>
      <c r="E223" s="25">
        <f>SUM(F223:G223)</f>
        <v>0</v>
      </c>
      <c r="F223" s="29"/>
      <c r="G223" s="28"/>
      <c r="H223" s="23">
        <f>SUM(I223,K223:L223,N223:O223,T223)</f>
        <v>0</v>
      </c>
      <c r="I223" s="28"/>
      <c r="J223" s="28"/>
      <c r="K223" s="28"/>
      <c r="L223" s="28"/>
      <c r="M223" s="28"/>
      <c r="N223" s="28"/>
      <c r="O223" s="23">
        <f>SUM(P223:S223)</f>
        <v>0</v>
      </c>
      <c r="P223" s="28"/>
      <c r="Q223" s="28"/>
      <c r="R223" s="28"/>
      <c r="S223" s="28"/>
      <c r="T223" s="28"/>
      <c r="U223" s="28"/>
      <c r="V223" s="28"/>
      <c r="W223" s="23">
        <f>SUM(X223:Z223)</f>
        <v>0</v>
      </c>
      <c r="X223" s="28"/>
      <c r="Y223" s="28"/>
      <c r="Z223" s="28"/>
      <c r="AA223" s="21">
        <f>SUM(E223,H223,U223:W223)</f>
        <v>0</v>
      </c>
    </row>
    <row r="224" spans="1:27" ht="15.75" x14ac:dyDescent="0.25">
      <c r="A224" s="19" t="str">
        <f>IF(SUM(AA224)&lt;&gt;0,1,"  ")</f>
        <v xml:space="preserve">  </v>
      </c>
      <c r="B224" s="18" t="s">
        <v>11</v>
      </c>
      <c r="C224" s="31"/>
      <c r="D224" s="30"/>
      <c r="E224" s="25">
        <f>SUM(F224:G224)</f>
        <v>0</v>
      </c>
      <c r="F224" s="29"/>
      <c r="G224" s="28"/>
      <c r="H224" s="23">
        <f>SUM(I224,K224:L224,N224:O224,T224)</f>
        <v>0</v>
      </c>
      <c r="I224" s="28"/>
      <c r="J224" s="28"/>
      <c r="K224" s="28"/>
      <c r="L224" s="28"/>
      <c r="M224" s="28"/>
      <c r="N224" s="28"/>
      <c r="O224" s="23">
        <f>SUM(P224:S224)</f>
        <v>0</v>
      </c>
      <c r="P224" s="28"/>
      <c r="Q224" s="28"/>
      <c r="R224" s="28"/>
      <c r="S224" s="28"/>
      <c r="T224" s="28"/>
      <c r="U224" s="28"/>
      <c r="V224" s="28"/>
      <c r="W224" s="23">
        <f>SUM(X224:Z224)</f>
        <v>0</v>
      </c>
      <c r="X224" s="28"/>
      <c r="Y224" s="28"/>
      <c r="Z224" s="28"/>
      <c r="AA224" s="21">
        <f>SUM(E224,H224,U224:W224)</f>
        <v>0</v>
      </c>
    </row>
    <row r="225" spans="1:27" ht="15.75" x14ac:dyDescent="0.25">
      <c r="A225" s="19" t="str">
        <f>IF(SUM(AA225)&lt;&gt;0,1,"  ")</f>
        <v xml:space="preserve">  </v>
      </c>
      <c r="B225" s="18" t="s">
        <v>11</v>
      </c>
      <c r="C225" s="31"/>
      <c r="D225" s="30"/>
      <c r="E225" s="25">
        <f>SUM(F225:G225)</f>
        <v>0</v>
      </c>
      <c r="F225" s="29"/>
      <c r="G225" s="28"/>
      <c r="H225" s="23">
        <f>SUM(I225,K225:L225,N225:O225,T225)</f>
        <v>0</v>
      </c>
      <c r="I225" s="28"/>
      <c r="J225" s="28"/>
      <c r="K225" s="28"/>
      <c r="L225" s="28"/>
      <c r="M225" s="28"/>
      <c r="N225" s="28"/>
      <c r="O225" s="23">
        <f>SUM(P225:S225)</f>
        <v>0</v>
      </c>
      <c r="P225" s="28"/>
      <c r="Q225" s="28"/>
      <c r="R225" s="28"/>
      <c r="S225" s="28"/>
      <c r="T225" s="28"/>
      <c r="U225" s="28"/>
      <c r="V225" s="28"/>
      <c r="W225" s="23">
        <f>SUM(X225:Z225)</f>
        <v>0</v>
      </c>
      <c r="X225" s="28"/>
      <c r="Y225" s="28"/>
      <c r="Z225" s="28"/>
      <c r="AA225" s="21">
        <f>SUM(E225,H225,U225:W225)</f>
        <v>0</v>
      </c>
    </row>
    <row r="226" spans="1:27" ht="15.75" x14ac:dyDescent="0.25">
      <c r="A226" s="19" t="str">
        <f>IF(SUM(AA226)&lt;&gt;0,1,"  ")</f>
        <v xml:space="preserve">  </v>
      </c>
      <c r="B226" s="18" t="s">
        <v>11</v>
      </c>
      <c r="C226" s="31"/>
      <c r="D226" s="30"/>
      <c r="E226" s="25">
        <f>SUM(F226:G226)</f>
        <v>0</v>
      </c>
      <c r="F226" s="29"/>
      <c r="G226" s="28"/>
      <c r="H226" s="23">
        <f>SUM(I226,K226:L226,N226:O226,T226)</f>
        <v>0</v>
      </c>
      <c r="I226" s="28"/>
      <c r="J226" s="28"/>
      <c r="K226" s="28"/>
      <c r="L226" s="28"/>
      <c r="M226" s="28"/>
      <c r="N226" s="28"/>
      <c r="O226" s="23">
        <f>SUM(P226:S226)</f>
        <v>0</v>
      </c>
      <c r="P226" s="28"/>
      <c r="Q226" s="28"/>
      <c r="R226" s="28"/>
      <c r="S226" s="28"/>
      <c r="T226" s="28"/>
      <c r="U226" s="28"/>
      <c r="V226" s="28"/>
      <c r="W226" s="23">
        <f>SUM(X226:Z226)</f>
        <v>0</v>
      </c>
      <c r="X226" s="28"/>
      <c r="Y226" s="28"/>
      <c r="Z226" s="28"/>
      <c r="AA226" s="21">
        <f>SUM(E226,H226,U226:W226)</f>
        <v>0</v>
      </c>
    </row>
    <row r="227" spans="1:27" ht="15.75" x14ac:dyDescent="0.25">
      <c r="A227" s="19" t="str">
        <f>IF(SUM(AA227)&lt;&gt;0,1,"  ")</f>
        <v xml:space="preserve">  </v>
      </c>
      <c r="B227" s="18" t="s">
        <v>11</v>
      </c>
      <c r="C227" s="31"/>
      <c r="D227" s="30"/>
      <c r="E227" s="25">
        <f>SUM(F227:G227)</f>
        <v>0</v>
      </c>
      <c r="F227" s="29"/>
      <c r="G227" s="28"/>
      <c r="H227" s="23">
        <f>SUM(I227,K227:L227,N227:O227,T227)</f>
        <v>0</v>
      </c>
      <c r="I227" s="28"/>
      <c r="J227" s="28"/>
      <c r="K227" s="28"/>
      <c r="L227" s="28"/>
      <c r="M227" s="28"/>
      <c r="N227" s="28"/>
      <c r="O227" s="23">
        <f>SUM(P227:S227)</f>
        <v>0</v>
      </c>
      <c r="P227" s="28"/>
      <c r="Q227" s="28"/>
      <c r="R227" s="28"/>
      <c r="S227" s="28"/>
      <c r="T227" s="28"/>
      <c r="U227" s="28"/>
      <c r="V227" s="28"/>
      <c r="W227" s="23">
        <f>SUM(X227:Z227)</f>
        <v>0</v>
      </c>
      <c r="X227" s="28"/>
      <c r="Y227" s="28"/>
      <c r="Z227" s="28"/>
      <c r="AA227" s="21">
        <f>SUM(E227,H227,U227:W227)</f>
        <v>0</v>
      </c>
    </row>
    <row r="228" spans="1:27" ht="15.75" x14ac:dyDescent="0.25">
      <c r="A228" s="19" t="str">
        <f>IF(SUM(AA228)&lt;&gt;0,1,"  ")</f>
        <v xml:space="preserve">  </v>
      </c>
      <c r="B228" s="18" t="s">
        <v>11</v>
      </c>
      <c r="C228" s="31"/>
      <c r="D228" s="30"/>
      <c r="E228" s="25">
        <f>SUM(F228:G228)</f>
        <v>0</v>
      </c>
      <c r="F228" s="29"/>
      <c r="G228" s="28"/>
      <c r="H228" s="23">
        <f>SUM(I228,K228:L228,N228:O228,T228)</f>
        <v>0</v>
      </c>
      <c r="I228" s="28"/>
      <c r="J228" s="28"/>
      <c r="K228" s="28"/>
      <c r="L228" s="28"/>
      <c r="M228" s="28"/>
      <c r="N228" s="28"/>
      <c r="O228" s="23">
        <f>SUM(P228:S228)</f>
        <v>0</v>
      </c>
      <c r="P228" s="28"/>
      <c r="Q228" s="28"/>
      <c r="R228" s="28"/>
      <c r="S228" s="28"/>
      <c r="T228" s="28"/>
      <c r="U228" s="28"/>
      <c r="V228" s="28"/>
      <c r="W228" s="23">
        <f>SUM(X228:Z228)</f>
        <v>0</v>
      </c>
      <c r="X228" s="28"/>
      <c r="Y228" s="28"/>
      <c r="Z228" s="28"/>
      <c r="AA228" s="21">
        <f>SUM(E228,H228,U228:W228)</f>
        <v>0</v>
      </c>
    </row>
    <row r="229" spans="1:27" ht="15.75" x14ac:dyDescent="0.25">
      <c r="A229" s="19" t="str">
        <f>IF(SUM(AA229)&lt;&gt;0,1,"  ")</f>
        <v xml:space="preserve">  </v>
      </c>
      <c r="B229" s="18" t="s">
        <v>11</v>
      </c>
      <c r="C229" s="31"/>
      <c r="D229" s="30"/>
      <c r="E229" s="25">
        <f>SUM(F229:G229)</f>
        <v>0</v>
      </c>
      <c r="F229" s="29"/>
      <c r="G229" s="28"/>
      <c r="H229" s="23">
        <f>SUM(I229,K229:L229,N229:O229,T229)</f>
        <v>0</v>
      </c>
      <c r="I229" s="28"/>
      <c r="J229" s="28"/>
      <c r="K229" s="28"/>
      <c r="L229" s="28"/>
      <c r="M229" s="28"/>
      <c r="N229" s="28"/>
      <c r="O229" s="23">
        <f>SUM(P229:S229)</f>
        <v>0</v>
      </c>
      <c r="P229" s="28"/>
      <c r="Q229" s="28"/>
      <c r="R229" s="28"/>
      <c r="S229" s="28"/>
      <c r="T229" s="28"/>
      <c r="U229" s="28"/>
      <c r="V229" s="28"/>
      <c r="W229" s="23">
        <f>SUM(X229:Z229)</f>
        <v>0</v>
      </c>
      <c r="X229" s="28"/>
      <c r="Y229" s="28"/>
      <c r="Z229" s="28"/>
      <c r="AA229" s="21">
        <f>SUM(E229,H229,U229:W229)</f>
        <v>0</v>
      </c>
    </row>
    <row r="230" spans="1:27" ht="15.75" x14ac:dyDescent="0.25">
      <c r="A230" s="19" t="str">
        <f>IF(SUM(AA230)&lt;&gt;0,1,"  ")</f>
        <v xml:space="preserve">  </v>
      </c>
      <c r="B230" s="18" t="s">
        <v>11</v>
      </c>
      <c r="C230" s="31"/>
      <c r="D230" s="30"/>
      <c r="E230" s="25">
        <f>SUM(F230:G230)</f>
        <v>0</v>
      </c>
      <c r="F230" s="29"/>
      <c r="G230" s="28"/>
      <c r="H230" s="23">
        <f>SUM(I230,K230:L230,N230:O230,T230)</f>
        <v>0</v>
      </c>
      <c r="I230" s="28"/>
      <c r="J230" s="28"/>
      <c r="K230" s="28"/>
      <c r="L230" s="28"/>
      <c r="M230" s="28"/>
      <c r="N230" s="28"/>
      <c r="O230" s="23">
        <f>SUM(P230:S230)</f>
        <v>0</v>
      </c>
      <c r="P230" s="28"/>
      <c r="Q230" s="28"/>
      <c r="R230" s="28"/>
      <c r="S230" s="28"/>
      <c r="T230" s="28"/>
      <c r="U230" s="28"/>
      <c r="V230" s="28"/>
      <c r="W230" s="23">
        <f>SUM(X230:Z230)</f>
        <v>0</v>
      </c>
      <c r="X230" s="28"/>
      <c r="Y230" s="28"/>
      <c r="Z230" s="28"/>
      <c r="AA230" s="21">
        <f>SUM(E230,H230,U230:W230)</f>
        <v>0</v>
      </c>
    </row>
    <row r="231" spans="1:27" ht="15.75" x14ac:dyDescent="0.25">
      <c r="A231" s="19" t="str">
        <f>IF(SUM(AA231)&lt;&gt;0,1,"  ")</f>
        <v xml:space="preserve">  </v>
      </c>
      <c r="B231" s="18" t="s">
        <v>11</v>
      </c>
      <c r="C231" s="31"/>
      <c r="D231" s="30"/>
      <c r="E231" s="25">
        <f>SUM(F231:G231)</f>
        <v>0</v>
      </c>
      <c r="F231" s="29"/>
      <c r="G231" s="28"/>
      <c r="H231" s="23">
        <f>SUM(I231,K231:L231,N231:O231,T231)</f>
        <v>0</v>
      </c>
      <c r="I231" s="28"/>
      <c r="J231" s="28"/>
      <c r="K231" s="28"/>
      <c r="L231" s="28"/>
      <c r="M231" s="28"/>
      <c r="N231" s="28"/>
      <c r="O231" s="23">
        <f>SUM(P231:S231)</f>
        <v>0</v>
      </c>
      <c r="P231" s="28"/>
      <c r="Q231" s="28"/>
      <c r="R231" s="28"/>
      <c r="S231" s="28"/>
      <c r="T231" s="28"/>
      <c r="U231" s="28"/>
      <c r="V231" s="28"/>
      <c r="W231" s="23">
        <f>SUM(X231:Z231)</f>
        <v>0</v>
      </c>
      <c r="X231" s="28"/>
      <c r="Y231" s="28"/>
      <c r="Z231" s="28"/>
      <c r="AA231" s="21">
        <f>SUM(E231,H231,U231:W231)</f>
        <v>0</v>
      </c>
    </row>
    <row r="232" spans="1:27" ht="15.75" x14ac:dyDescent="0.25">
      <c r="A232" s="19" t="str">
        <f>IF(SUM(AA232)&lt;&gt;0,1,"  ")</f>
        <v xml:space="preserve">  </v>
      </c>
      <c r="B232" s="18" t="s">
        <v>11</v>
      </c>
      <c r="C232" s="31"/>
      <c r="D232" s="30"/>
      <c r="E232" s="25">
        <f>SUM(F232:G232)</f>
        <v>0</v>
      </c>
      <c r="F232" s="29"/>
      <c r="G232" s="28"/>
      <c r="H232" s="23">
        <f>SUM(I232,K232:L232,N232:O232,T232)</f>
        <v>0</v>
      </c>
      <c r="I232" s="28"/>
      <c r="J232" s="28"/>
      <c r="K232" s="28"/>
      <c r="L232" s="28"/>
      <c r="M232" s="28"/>
      <c r="N232" s="28"/>
      <c r="O232" s="23">
        <f>SUM(P232:S232)</f>
        <v>0</v>
      </c>
      <c r="P232" s="28"/>
      <c r="Q232" s="28"/>
      <c r="R232" s="28"/>
      <c r="S232" s="28"/>
      <c r="T232" s="28"/>
      <c r="U232" s="28"/>
      <c r="V232" s="28"/>
      <c r="W232" s="23">
        <f>SUM(X232:Z232)</f>
        <v>0</v>
      </c>
      <c r="X232" s="28"/>
      <c r="Y232" s="28"/>
      <c r="Z232" s="28"/>
      <c r="AA232" s="21">
        <f>SUM(E232,H232,U232:W232)</f>
        <v>0</v>
      </c>
    </row>
    <row r="233" spans="1:27" ht="15.75" x14ac:dyDescent="0.25">
      <c r="A233" s="19" t="str">
        <f>IF(SUM(AA233)&lt;&gt;0,1,"  ")</f>
        <v xml:space="preserve">  </v>
      </c>
      <c r="B233" s="18" t="s">
        <v>11</v>
      </c>
      <c r="C233" s="27"/>
      <c r="D233" s="26"/>
      <c r="E233" s="25">
        <f>SUM(F233:G233)</f>
        <v>0</v>
      </c>
      <c r="F233" s="24"/>
      <c r="G233" s="22"/>
      <c r="H233" s="23">
        <f>SUM(I233,K233:L233,N233:O233,T233)</f>
        <v>0</v>
      </c>
      <c r="I233" s="22"/>
      <c r="J233" s="22"/>
      <c r="K233" s="22"/>
      <c r="L233" s="22"/>
      <c r="M233" s="22"/>
      <c r="N233" s="22"/>
      <c r="O233" s="23">
        <f>SUM(P233:S233)</f>
        <v>0</v>
      </c>
      <c r="P233" s="22"/>
      <c r="Q233" s="22"/>
      <c r="R233" s="22"/>
      <c r="S233" s="22"/>
      <c r="T233" s="22"/>
      <c r="U233" s="22"/>
      <c r="V233" s="22"/>
      <c r="W233" s="23">
        <f>SUM(X233:Z233)</f>
        <v>0</v>
      </c>
      <c r="X233" s="22"/>
      <c r="Y233" s="22"/>
      <c r="Z233" s="22"/>
      <c r="AA233" s="21">
        <f>SUM(E233,H233,U233:W233)</f>
        <v>0</v>
      </c>
    </row>
    <row r="234" spans="1:27" ht="15.75" x14ac:dyDescent="0.25">
      <c r="A234" s="19">
        <f>IF(SUM(AA234)&lt;&gt;0,1,"  ")</f>
        <v>1</v>
      </c>
      <c r="B234" s="18" t="s">
        <v>11</v>
      </c>
      <c r="C234" s="20" t="s">
        <v>7</v>
      </c>
      <c r="D234" s="20"/>
      <c r="E234" s="16">
        <f>SUM(E212:E233)</f>
        <v>0</v>
      </c>
      <c r="F234" s="16">
        <f>SUM(F212:F233)</f>
        <v>0</v>
      </c>
      <c r="G234" s="16">
        <f>SUM(G212:G233)</f>
        <v>0</v>
      </c>
      <c r="H234" s="16">
        <f>SUM(H212:H233)</f>
        <v>1381.99</v>
      </c>
      <c r="I234" s="16">
        <f>SUM(I212:I233)</f>
        <v>0</v>
      </c>
      <c r="J234" s="16">
        <f>SUM(J212:J233)</f>
        <v>0</v>
      </c>
      <c r="K234" s="16">
        <f>SUM(K212:K233)</f>
        <v>1381.99</v>
      </c>
      <c r="L234" s="16">
        <f>SUM(L212:L233)</f>
        <v>0</v>
      </c>
      <c r="M234" s="16">
        <f>SUM(M212:M233)</f>
        <v>0</v>
      </c>
      <c r="N234" s="16">
        <f>SUM(N212:N233)</f>
        <v>0</v>
      </c>
      <c r="O234" s="16">
        <f>SUM(O212:O233)</f>
        <v>0</v>
      </c>
      <c r="P234" s="16">
        <f>SUM(P212:P233)</f>
        <v>0</v>
      </c>
      <c r="Q234" s="16">
        <f>SUM(Q212:Q233)</f>
        <v>0</v>
      </c>
      <c r="R234" s="16">
        <f>SUM(R212:R233)</f>
        <v>0</v>
      </c>
      <c r="S234" s="16">
        <f>SUM(S212:S233)</f>
        <v>0</v>
      </c>
      <c r="T234" s="16">
        <f>SUM(T212:T233)</f>
        <v>0</v>
      </c>
      <c r="U234" s="16">
        <f>SUM(U212:U233)</f>
        <v>0</v>
      </c>
      <c r="V234" s="16">
        <f>SUM(V212:V233)</f>
        <v>0</v>
      </c>
      <c r="W234" s="16">
        <f>SUM(W212:W233)</f>
        <v>0</v>
      </c>
      <c r="X234" s="16">
        <f>SUM(X212:X233)</f>
        <v>0</v>
      </c>
      <c r="Y234" s="16">
        <f>SUM(Y212:Y233)</f>
        <v>0</v>
      </c>
      <c r="Z234" s="16">
        <f>SUM(Z212:Z233)</f>
        <v>0</v>
      </c>
      <c r="AA234" s="16">
        <f>SUM(AA212:AA233)</f>
        <v>1381.99</v>
      </c>
    </row>
    <row r="235" spans="1:27" ht="36" customHeight="1" x14ac:dyDescent="0.25">
      <c r="A235" s="19">
        <f>IF(SUM(AA235)&lt;&gt;0,1,"  ")</f>
        <v>1</v>
      </c>
      <c r="B235" s="18" t="s">
        <v>11</v>
      </c>
      <c r="C235" s="17" t="s">
        <v>5</v>
      </c>
      <c r="D235" s="17"/>
      <c r="E235" s="16">
        <f>SUM(E211,E234)</f>
        <v>0</v>
      </c>
      <c r="F235" s="16">
        <f>SUM(F211,F234)</f>
        <v>0</v>
      </c>
      <c r="G235" s="16">
        <f>SUM(G211,G234)</f>
        <v>0</v>
      </c>
      <c r="H235" s="16">
        <f>SUM(H211,H234)</f>
        <v>8178.9500000000007</v>
      </c>
      <c r="I235" s="16">
        <f>SUM(I211,I234)</f>
        <v>0</v>
      </c>
      <c r="J235" s="16">
        <f>SUM(J211,J234)</f>
        <v>0</v>
      </c>
      <c r="K235" s="16">
        <f>SUM(K211,K234)</f>
        <v>8178.9500000000007</v>
      </c>
      <c r="L235" s="16">
        <f>SUM(L211,L234)</f>
        <v>0</v>
      </c>
      <c r="M235" s="16">
        <f>SUM(M211,M234)</f>
        <v>0</v>
      </c>
      <c r="N235" s="16">
        <f>SUM(N211,N234)</f>
        <v>0</v>
      </c>
      <c r="O235" s="16">
        <f>SUM(O211,O234)</f>
        <v>0</v>
      </c>
      <c r="P235" s="16">
        <f>SUM(P211,P234)</f>
        <v>0</v>
      </c>
      <c r="Q235" s="16">
        <f>SUM(Q211,Q234)</f>
        <v>0</v>
      </c>
      <c r="R235" s="16">
        <f>SUM(R211,R234)</f>
        <v>0</v>
      </c>
      <c r="S235" s="16">
        <f>SUM(S211,S234)</f>
        <v>0</v>
      </c>
      <c r="T235" s="16">
        <f>SUM(T211,T234)</f>
        <v>0</v>
      </c>
      <c r="U235" s="16">
        <f>SUM(U211,U234)</f>
        <v>0</v>
      </c>
      <c r="V235" s="16">
        <f>SUM(V211,V234)</f>
        <v>0</v>
      </c>
      <c r="W235" s="16">
        <f>SUM(W211,W234)</f>
        <v>0</v>
      </c>
      <c r="X235" s="16">
        <f>SUM(X211,X234)</f>
        <v>0</v>
      </c>
      <c r="Y235" s="16">
        <f>SUM(Y211,Y234)</f>
        <v>0</v>
      </c>
      <c r="Z235" s="16">
        <f>SUM(Z211,Z234)</f>
        <v>0</v>
      </c>
      <c r="AA235" s="16">
        <f>SUM(AA211,AA234)</f>
        <v>8178.9500000000007</v>
      </c>
    </row>
    <row r="236" spans="1:27" ht="36" customHeight="1" x14ac:dyDescent="0.25">
      <c r="A236" s="19">
        <f>IF(SUM(AA236)&lt;&gt;0,1,"  ")</f>
        <v>1</v>
      </c>
      <c r="B236" s="18" t="s">
        <v>10</v>
      </c>
      <c r="C236" s="17" t="s">
        <v>8</v>
      </c>
      <c r="D236" s="17"/>
      <c r="E236" s="16">
        <f>E235</f>
        <v>0</v>
      </c>
      <c r="F236" s="16">
        <f>F235</f>
        <v>0</v>
      </c>
      <c r="G236" s="16">
        <f>G235</f>
        <v>0</v>
      </c>
      <c r="H236" s="16">
        <f>H235</f>
        <v>8178.9500000000007</v>
      </c>
      <c r="I236" s="16">
        <f>I235</f>
        <v>0</v>
      </c>
      <c r="J236" s="16">
        <f>J235</f>
        <v>0</v>
      </c>
      <c r="K236" s="16">
        <f>K235</f>
        <v>8178.9500000000007</v>
      </c>
      <c r="L236" s="16">
        <f>L235</f>
        <v>0</v>
      </c>
      <c r="M236" s="16">
        <f>M235</f>
        <v>0</v>
      </c>
      <c r="N236" s="16">
        <f>N235</f>
        <v>0</v>
      </c>
      <c r="O236" s="16">
        <f>O235</f>
        <v>0</v>
      </c>
      <c r="P236" s="16">
        <f>P235</f>
        <v>0</v>
      </c>
      <c r="Q236" s="16">
        <f>Q235</f>
        <v>0</v>
      </c>
      <c r="R236" s="16">
        <f>R235</f>
        <v>0</v>
      </c>
      <c r="S236" s="16">
        <f>S235</f>
        <v>0</v>
      </c>
      <c r="T236" s="16">
        <f>T235</f>
        <v>0</v>
      </c>
      <c r="U236" s="16">
        <f>U235</f>
        <v>0</v>
      </c>
      <c r="V236" s="16">
        <f>V235</f>
        <v>0</v>
      </c>
      <c r="W236" s="16">
        <f>W235</f>
        <v>0</v>
      </c>
      <c r="X236" s="16">
        <f>X235</f>
        <v>0</v>
      </c>
      <c r="Y236" s="16">
        <f>Y235</f>
        <v>0</v>
      </c>
      <c r="Z236" s="16">
        <f>Z235</f>
        <v>0</v>
      </c>
      <c r="AA236" s="16">
        <f>AA235</f>
        <v>8178.9500000000007</v>
      </c>
    </row>
    <row r="237" spans="1:27" ht="15.75" x14ac:dyDescent="0.25">
      <c r="A237" s="19">
        <f>IF(SUM(AA237)&lt;&gt;0,1,"  ")</f>
        <v>1</v>
      </c>
      <c r="B237" s="18" t="s">
        <v>10</v>
      </c>
      <c r="C237" s="34">
        <v>18</v>
      </c>
      <c r="D237" s="33">
        <v>3</v>
      </c>
      <c r="E237" s="23">
        <f>SUM(F237:G237)</f>
        <v>0</v>
      </c>
      <c r="F237" s="32"/>
      <c r="G237" s="32"/>
      <c r="H237" s="23">
        <f>SUM(I237,K237:L237,N237:O237,T237)</f>
        <v>1000</v>
      </c>
      <c r="I237" s="32">
        <v>1000</v>
      </c>
      <c r="J237" s="32"/>
      <c r="K237" s="32"/>
      <c r="L237" s="32"/>
      <c r="M237" s="32"/>
      <c r="N237" s="32"/>
      <c r="O237" s="23">
        <f>SUM(P237:S237)</f>
        <v>0</v>
      </c>
      <c r="P237" s="32"/>
      <c r="Q237" s="32"/>
      <c r="R237" s="32"/>
      <c r="S237" s="32"/>
      <c r="T237" s="32"/>
      <c r="U237" s="32"/>
      <c r="V237" s="32"/>
      <c r="W237" s="23">
        <f>SUM(X237:Z237)</f>
        <v>0</v>
      </c>
      <c r="X237" s="32"/>
      <c r="Y237" s="32"/>
      <c r="Z237" s="32"/>
      <c r="AA237" s="21">
        <f>SUM(E237,H237,U237:W237)</f>
        <v>1000</v>
      </c>
    </row>
    <row r="238" spans="1:27" ht="15.75" x14ac:dyDescent="0.25">
      <c r="A238" s="19">
        <f>IF(SUM(AA238)&lt;&gt;0,1,"  ")</f>
        <v>1</v>
      </c>
      <c r="B238" s="18" t="s">
        <v>10</v>
      </c>
      <c r="C238" s="31">
        <v>27</v>
      </c>
      <c r="D238" s="30">
        <v>3</v>
      </c>
      <c r="E238" s="25">
        <f>SUM(F238:G238)</f>
        <v>0</v>
      </c>
      <c r="F238" s="28"/>
      <c r="G238" s="28"/>
      <c r="H238" s="23">
        <f>SUM(I238,K238:L238,N238:O238,T238)</f>
        <v>1863.18</v>
      </c>
      <c r="I238" s="28"/>
      <c r="J238" s="28"/>
      <c r="K238" s="28">
        <v>1863.18</v>
      </c>
      <c r="L238" s="28"/>
      <c r="M238" s="28"/>
      <c r="N238" s="28"/>
      <c r="O238" s="23">
        <f>SUM(P238:S238)</f>
        <v>0</v>
      </c>
      <c r="P238" s="28"/>
      <c r="Q238" s="28"/>
      <c r="R238" s="28"/>
      <c r="S238" s="28"/>
      <c r="T238" s="28"/>
      <c r="U238" s="28"/>
      <c r="V238" s="28"/>
      <c r="W238" s="23">
        <f>SUM(X238:Z238)</f>
        <v>0</v>
      </c>
      <c r="X238" s="28"/>
      <c r="Y238" s="28"/>
      <c r="Z238" s="28"/>
      <c r="AA238" s="21">
        <f>SUM(E238,H238,U238:W238)</f>
        <v>1863.18</v>
      </c>
    </row>
    <row r="239" spans="1:27" ht="15.75" x14ac:dyDescent="0.25">
      <c r="A239" s="19">
        <f>IF(SUM(AA239)&lt;&gt;0,1,"  ")</f>
        <v>1</v>
      </c>
      <c r="B239" s="18" t="s">
        <v>10</v>
      </c>
      <c r="C239" s="31">
        <v>27</v>
      </c>
      <c r="D239" s="30">
        <v>3</v>
      </c>
      <c r="E239" s="25">
        <f>SUM(F239:G239)</f>
        <v>0</v>
      </c>
      <c r="F239" s="28"/>
      <c r="G239" s="28"/>
      <c r="H239" s="23">
        <f>SUM(I239,K239:L239,N239:O239,T239)</f>
        <v>59.06</v>
      </c>
      <c r="I239" s="28"/>
      <c r="J239" s="28"/>
      <c r="K239" s="28">
        <v>59.06</v>
      </c>
      <c r="L239" s="28"/>
      <c r="M239" s="28"/>
      <c r="N239" s="28"/>
      <c r="O239" s="23">
        <f>SUM(P239:S239)</f>
        <v>0</v>
      </c>
      <c r="P239" s="28"/>
      <c r="Q239" s="28"/>
      <c r="R239" s="28"/>
      <c r="S239" s="28"/>
      <c r="T239" s="28"/>
      <c r="U239" s="28"/>
      <c r="V239" s="28"/>
      <c r="W239" s="23">
        <f>SUM(X239:Z239)</f>
        <v>0</v>
      </c>
      <c r="X239" s="28"/>
      <c r="Y239" s="28"/>
      <c r="Z239" s="28"/>
      <c r="AA239" s="21">
        <f>SUM(E239,H239,U239:W239)</f>
        <v>59.06</v>
      </c>
    </row>
    <row r="240" spans="1:27" ht="15.75" x14ac:dyDescent="0.25">
      <c r="A240" s="19">
        <f>IF(SUM(AA240)&lt;&gt;0,1,"  ")</f>
        <v>1</v>
      </c>
      <c r="B240" s="18" t="s">
        <v>10</v>
      </c>
      <c r="C240" s="31">
        <v>27</v>
      </c>
      <c r="D240" s="30">
        <v>3</v>
      </c>
      <c r="E240" s="25">
        <f>SUM(F240:G240)</f>
        <v>0</v>
      </c>
      <c r="F240" s="28"/>
      <c r="G240" s="28"/>
      <c r="H240" s="23">
        <f>SUM(I240,K240:L240,N240:O240,T240)</f>
        <v>831.14</v>
      </c>
      <c r="I240" s="28"/>
      <c r="J240" s="28"/>
      <c r="K240" s="28">
        <v>831.14</v>
      </c>
      <c r="L240" s="28"/>
      <c r="M240" s="28"/>
      <c r="N240" s="28"/>
      <c r="O240" s="23">
        <f>SUM(P240:S240)</f>
        <v>0</v>
      </c>
      <c r="P240" s="28"/>
      <c r="Q240" s="28"/>
      <c r="R240" s="28"/>
      <c r="S240" s="28"/>
      <c r="T240" s="28"/>
      <c r="U240" s="28"/>
      <c r="V240" s="28"/>
      <c r="W240" s="23">
        <f>SUM(X240:Z240)</f>
        <v>0</v>
      </c>
      <c r="X240" s="28"/>
      <c r="Y240" s="28"/>
      <c r="Z240" s="28"/>
      <c r="AA240" s="21">
        <f>SUM(E240,H240,U240:W240)</f>
        <v>831.14</v>
      </c>
    </row>
    <row r="241" spans="1:27" ht="15.75" x14ac:dyDescent="0.25">
      <c r="A241" s="19" t="str">
        <f>IF(SUM(AA241)&lt;&gt;0,1,"  ")</f>
        <v xml:space="preserve">  </v>
      </c>
      <c r="B241" s="18" t="s">
        <v>10</v>
      </c>
      <c r="C241" s="31"/>
      <c r="D241" s="30"/>
      <c r="E241" s="25">
        <f>SUM(F241:G241)</f>
        <v>0</v>
      </c>
      <c r="F241" s="28"/>
      <c r="G241" s="28"/>
      <c r="H241" s="23">
        <f>SUM(I241,K241:L241,N241:O241,T241)</f>
        <v>0</v>
      </c>
      <c r="I241" s="28"/>
      <c r="J241" s="28"/>
      <c r="K241" s="28"/>
      <c r="L241" s="28"/>
      <c r="M241" s="28"/>
      <c r="N241" s="28"/>
      <c r="O241" s="23">
        <f>SUM(P241:S241)</f>
        <v>0</v>
      </c>
      <c r="P241" s="28"/>
      <c r="Q241" s="28"/>
      <c r="R241" s="28"/>
      <c r="S241" s="28"/>
      <c r="T241" s="28"/>
      <c r="U241" s="28"/>
      <c r="V241" s="28"/>
      <c r="W241" s="23">
        <f>SUM(X241:Z241)</f>
        <v>0</v>
      </c>
      <c r="X241" s="28"/>
      <c r="Y241" s="28"/>
      <c r="Z241" s="28"/>
      <c r="AA241" s="21">
        <f>SUM(E241,H241,U241:W241)</f>
        <v>0</v>
      </c>
    </row>
    <row r="242" spans="1:27" ht="15.75" x14ac:dyDescent="0.25">
      <c r="A242" s="19" t="str">
        <f>IF(SUM(AA242)&lt;&gt;0,1,"  ")</f>
        <v xml:space="preserve">  </v>
      </c>
      <c r="B242" s="18" t="s">
        <v>10</v>
      </c>
      <c r="C242" s="31"/>
      <c r="D242" s="30"/>
      <c r="E242" s="25">
        <f>SUM(F242:G242)</f>
        <v>0</v>
      </c>
      <c r="F242" s="28"/>
      <c r="G242" s="28"/>
      <c r="H242" s="23">
        <f>SUM(I242,K242:L242,N242:O242,T242)</f>
        <v>0</v>
      </c>
      <c r="I242" s="28"/>
      <c r="J242" s="28"/>
      <c r="K242" s="28"/>
      <c r="L242" s="28"/>
      <c r="M242" s="28"/>
      <c r="N242" s="28"/>
      <c r="O242" s="23">
        <f>SUM(P242:S242)</f>
        <v>0</v>
      </c>
      <c r="P242" s="28"/>
      <c r="Q242" s="28"/>
      <c r="R242" s="28"/>
      <c r="S242" s="28"/>
      <c r="T242" s="28"/>
      <c r="U242" s="28"/>
      <c r="V242" s="28"/>
      <c r="W242" s="23">
        <f>SUM(X242:Z242)</f>
        <v>0</v>
      </c>
      <c r="X242" s="28"/>
      <c r="Y242" s="28"/>
      <c r="Z242" s="28"/>
      <c r="AA242" s="21">
        <f>SUM(E242,H242,U242:W242)</f>
        <v>0</v>
      </c>
    </row>
    <row r="243" spans="1:27" ht="15.75" x14ac:dyDescent="0.25">
      <c r="A243" s="19" t="str">
        <f>IF(SUM(AA243)&lt;&gt;0,1,"  ")</f>
        <v xml:space="preserve">  </v>
      </c>
      <c r="B243" s="18" t="s">
        <v>10</v>
      </c>
      <c r="C243" s="31"/>
      <c r="D243" s="30"/>
      <c r="E243" s="25">
        <f>SUM(F243:G243)</f>
        <v>0</v>
      </c>
      <c r="F243" s="28"/>
      <c r="G243" s="28"/>
      <c r="H243" s="23">
        <f>SUM(I243,K243:L243,N243:O243,T243)</f>
        <v>0</v>
      </c>
      <c r="I243" s="28"/>
      <c r="J243" s="28"/>
      <c r="K243" s="28"/>
      <c r="L243" s="28"/>
      <c r="M243" s="28"/>
      <c r="N243" s="28"/>
      <c r="O243" s="23">
        <f>SUM(P243:S243)</f>
        <v>0</v>
      </c>
      <c r="P243" s="28"/>
      <c r="Q243" s="28"/>
      <c r="R243" s="28"/>
      <c r="S243" s="28"/>
      <c r="T243" s="28"/>
      <c r="U243" s="28"/>
      <c r="V243" s="28"/>
      <c r="W243" s="23">
        <f>SUM(X243:Z243)</f>
        <v>0</v>
      </c>
      <c r="X243" s="28"/>
      <c r="Y243" s="28"/>
      <c r="Z243" s="28"/>
      <c r="AA243" s="21">
        <f>SUM(E243,H243,U243:W243)</f>
        <v>0</v>
      </c>
    </row>
    <row r="244" spans="1:27" ht="15.75" x14ac:dyDescent="0.25">
      <c r="A244" s="19" t="str">
        <f>IF(SUM(AA244)&lt;&gt;0,1,"  ")</f>
        <v xml:space="preserve">  </v>
      </c>
      <c r="B244" s="18" t="s">
        <v>10</v>
      </c>
      <c r="C244" s="31"/>
      <c r="D244" s="30"/>
      <c r="E244" s="25">
        <f>SUM(F244:G244)</f>
        <v>0</v>
      </c>
      <c r="F244" s="28"/>
      <c r="G244" s="28"/>
      <c r="H244" s="23">
        <f>SUM(I244,K244:L244,N244:O244,T244)</f>
        <v>0</v>
      </c>
      <c r="I244" s="28"/>
      <c r="J244" s="28"/>
      <c r="K244" s="28"/>
      <c r="L244" s="28"/>
      <c r="M244" s="28"/>
      <c r="N244" s="28"/>
      <c r="O244" s="23">
        <f>SUM(P244:S244)</f>
        <v>0</v>
      </c>
      <c r="P244" s="28"/>
      <c r="Q244" s="28"/>
      <c r="R244" s="28"/>
      <c r="S244" s="28"/>
      <c r="T244" s="28"/>
      <c r="U244" s="28"/>
      <c r="V244" s="28"/>
      <c r="W244" s="23">
        <f>SUM(X244:Z244)</f>
        <v>0</v>
      </c>
      <c r="X244" s="28"/>
      <c r="Y244" s="28"/>
      <c r="Z244" s="28"/>
      <c r="AA244" s="21">
        <f>SUM(E244,H244,U244:W244)</f>
        <v>0</v>
      </c>
    </row>
    <row r="245" spans="1:27" ht="15.75" x14ac:dyDescent="0.25">
      <c r="A245" s="19" t="str">
        <f>IF(SUM(AA245)&lt;&gt;0,1,"  ")</f>
        <v xml:space="preserve">  </v>
      </c>
      <c r="B245" s="18" t="s">
        <v>10</v>
      </c>
      <c r="C245" s="31"/>
      <c r="D245" s="30"/>
      <c r="E245" s="25">
        <f>SUM(F245:G245)</f>
        <v>0</v>
      </c>
      <c r="F245" s="28"/>
      <c r="G245" s="28"/>
      <c r="H245" s="23">
        <f>SUM(I245,K245:L245,N245:O245,T245)</f>
        <v>0</v>
      </c>
      <c r="I245" s="28"/>
      <c r="J245" s="28"/>
      <c r="K245" s="28"/>
      <c r="L245" s="28"/>
      <c r="M245" s="28"/>
      <c r="N245" s="28"/>
      <c r="O245" s="23">
        <f>SUM(P245:S245)</f>
        <v>0</v>
      </c>
      <c r="P245" s="28"/>
      <c r="Q245" s="28"/>
      <c r="R245" s="28"/>
      <c r="S245" s="28"/>
      <c r="T245" s="28"/>
      <c r="U245" s="28"/>
      <c r="V245" s="28"/>
      <c r="W245" s="23">
        <f>SUM(X245:Z245)</f>
        <v>0</v>
      </c>
      <c r="X245" s="28"/>
      <c r="Y245" s="28"/>
      <c r="Z245" s="28"/>
      <c r="AA245" s="21">
        <f>SUM(E245,H245,U245:W245)</f>
        <v>0</v>
      </c>
    </row>
    <row r="246" spans="1:27" ht="15.75" x14ac:dyDescent="0.25">
      <c r="A246" s="19" t="str">
        <f>IF(SUM(AA246)&lt;&gt;0,1,"  ")</f>
        <v xml:space="preserve">  </v>
      </c>
      <c r="B246" s="18" t="s">
        <v>10</v>
      </c>
      <c r="C246" s="31"/>
      <c r="D246" s="30"/>
      <c r="E246" s="25">
        <f>SUM(F246:G246)</f>
        <v>0</v>
      </c>
      <c r="F246" s="28"/>
      <c r="G246" s="28"/>
      <c r="H246" s="23">
        <f>SUM(I246,K246:L246,N246:O246,T246)</f>
        <v>0</v>
      </c>
      <c r="I246" s="28"/>
      <c r="J246" s="28"/>
      <c r="K246" s="28"/>
      <c r="L246" s="28"/>
      <c r="M246" s="28"/>
      <c r="N246" s="28"/>
      <c r="O246" s="23">
        <f>SUM(P246:S246)</f>
        <v>0</v>
      </c>
      <c r="P246" s="28"/>
      <c r="Q246" s="28"/>
      <c r="R246" s="28"/>
      <c r="S246" s="28"/>
      <c r="T246" s="28"/>
      <c r="U246" s="28"/>
      <c r="V246" s="28"/>
      <c r="W246" s="23">
        <f>SUM(X246:Z246)</f>
        <v>0</v>
      </c>
      <c r="X246" s="28"/>
      <c r="Y246" s="28"/>
      <c r="Z246" s="28"/>
      <c r="AA246" s="21">
        <f>SUM(E246,H246,U246:W246)</f>
        <v>0</v>
      </c>
    </row>
    <row r="247" spans="1:27" ht="15.75" x14ac:dyDescent="0.25">
      <c r="A247" s="19" t="str">
        <f>IF(SUM(AA247)&lt;&gt;0,1,"  ")</f>
        <v xml:space="preserve">  </v>
      </c>
      <c r="B247" s="18" t="s">
        <v>10</v>
      </c>
      <c r="C247" s="31"/>
      <c r="D247" s="30"/>
      <c r="E247" s="25">
        <f>SUM(F247:G247)</f>
        <v>0</v>
      </c>
      <c r="F247" s="28"/>
      <c r="G247" s="28"/>
      <c r="H247" s="23">
        <f>SUM(I247,K247:L247,N247:O247,T247)</f>
        <v>0</v>
      </c>
      <c r="I247" s="28"/>
      <c r="J247" s="28"/>
      <c r="K247" s="28"/>
      <c r="L247" s="28"/>
      <c r="M247" s="28"/>
      <c r="N247" s="28"/>
      <c r="O247" s="23">
        <f>SUM(P247:S247)</f>
        <v>0</v>
      </c>
      <c r="P247" s="28"/>
      <c r="Q247" s="28"/>
      <c r="R247" s="28"/>
      <c r="S247" s="28"/>
      <c r="T247" s="28"/>
      <c r="U247" s="28"/>
      <c r="V247" s="28"/>
      <c r="W247" s="23">
        <f>SUM(X247:Z247)</f>
        <v>0</v>
      </c>
      <c r="X247" s="28"/>
      <c r="Y247" s="28"/>
      <c r="Z247" s="28"/>
      <c r="AA247" s="21">
        <f>SUM(E247,H247,U247:W247)</f>
        <v>0</v>
      </c>
    </row>
    <row r="248" spans="1:27" ht="15.75" x14ac:dyDescent="0.25">
      <c r="A248" s="19" t="str">
        <f>IF(SUM(AA248)&lt;&gt;0,1,"  ")</f>
        <v xml:space="preserve">  </v>
      </c>
      <c r="B248" s="18" t="s">
        <v>10</v>
      </c>
      <c r="C248" s="31"/>
      <c r="D248" s="30"/>
      <c r="E248" s="25">
        <f>SUM(F248:G248)</f>
        <v>0</v>
      </c>
      <c r="F248" s="29"/>
      <c r="G248" s="28"/>
      <c r="H248" s="23">
        <f>SUM(I248,K248:L248,N248:O248,T248)</f>
        <v>0</v>
      </c>
      <c r="I248" s="28"/>
      <c r="J248" s="28"/>
      <c r="K248" s="28"/>
      <c r="L248" s="28"/>
      <c r="M248" s="28"/>
      <c r="N248" s="28"/>
      <c r="O248" s="23">
        <f>SUM(P248:S248)</f>
        <v>0</v>
      </c>
      <c r="P248" s="28"/>
      <c r="Q248" s="28"/>
      <c r="R248" s="28"/>
      <c r="S248" s="28"/>
      <c r="T248" s="28"/>
      <c r="U248" s="28"/>
      <c r="V248" s="28"/>
      <c r="W248" s="23">
        <f>SUM(X248:Z248)</f>
        <v>0</v>
      </c>
      <c r="X248" s="28"/>
      <c r="Y248" s="28"/>
      <c r="Z248" s="28"/>
      <c r="AA248" s="21">
        <f>SUM(E248,H248,U248:W248)</f>
        <v>0</v>
      </c>
    </row>
    <row r="249" spans="1:27" ht="15.75" x14ac:dyDescent="0.25">
      <c r="A249" s="19" t="str">
        <f>IF(SUM(AA249)&lt;&gt;0,1,"  ")</f>
        <v xml:space="preserve">  </v>
      </c>
      <c r="B249" s="18" t="s">
        <v>10</v>
      </c>
      <c r="C249" s="31"/>
      <c r="D249" s="30"/>
      <c r="E249" s="25">
        <f>SUM(F249:G249)</f>
        <v>0</v>
      </c>
      <c r="F249" s="29"/>
      <c r="G249" s="28"/>
      <c r="H249" s="23">
        <f>SUM(I249,K249:L249,N249:O249,T249)</f>
        <v>0</v>
      </c>
      <c r="I249" s="28"/>
      <c r="J249" s="28"/>
      <c r="K249" s="28"/>
      <c r="L249" s="28"/>
      <c r="M249" s="28"/>
      <c r="N249" s="28"/>
      <c r="O249" s="23">
        <f>SUM(P249:S249)</f>
        <v>0</v>
      </c>
      <c r="P249" s="28"/>
      <c r="Q249" s="28"/>
      <c r="R249" s="28"/>
      <c r="S249" s="28"/>
      <c r="T249" s="28"/>
      <c r="U249" s="28"/>
      <c r="V249" s="28"/>
      <c r="W249" s="23">
        <f>SUM(X249:Z249)</f>
        <v>0</v>
      </c>
      <c r="X249" s="28"/>
      <c r="Y249" s="28"/>
      <c r="Z249" s="28"/>
      <c r="AA249" s="21">
        <f>SUM(E249,H249,U249:W249)</f>
        <v>0</v>
      </c>
    </row>
    <row r="250" spans="1:27" ht="15.75" x14ac:dyDescent="0.25">
      <c r="A250" s="19" t="str">
        <f>IF(SUM(AA250)&lt;&gt;0,1,"  ")</f>
        <v xml:space="preserve">  </v>
      </c>
      <c r="B250" s="18" t="s">
        <v>10</v>
      </c>
      <c r="C250" s="31"/>
      <c r="D250" s="30"/>
      <c r="E250" s="25">
        <f>SUM(F250:G250)</f>
        <v>0</v>
      </c>
      <c r="F250" s="29"/>
      <c r="G250" s="28"/>
      <c r="H250" s="23">
        <f>SUM(I250,K250:L250,N250:O250,T250)</f>
        <v>0</v>
      </c>
      <c r="I250" s="28"/>
      <c r="J250" s="28"/>
      <c r="K250" s="28"/>
      <c r="L250" s="28"/>
      <c r="M250" s="28"/>
      <c r="N250" s="28"/>
      <c r="O250" s="23">
        <f>SUM(P250:S250)</f>
        <v>0</v>
      </c>
      <c r="P250" s="28"/>
      <c r="Q250" s="28"/>
      <c r="R250" s="28"/>
      <c r="S250" s="28"/>
      <c r="T250" s="28"/>
      <c r="U250" s="28"/>
      <c r="V250" s="28"/>
      <c r="W250" s="23">
        <f>SUM(X250:Z250)</f>
        <v>0</v>
      </c>
      <c r="X250" s="28"/>
      <c r="Y250" s="28"/>
      <c r="Z250" s="28"/>
      <c r="AA250" s="21">
        <f>SUM(E250,H250,U250:W250)</f>
        <v>0</v>
      </c>
    </row>
    <row r="251" spans="1:27" ht="15.75" x14ac:dyDescent="0.25">
      <c r="A251" s="19" t="str">
        <f>IF(SUM(AA251)&lt;&gt;0,1,"  ")</f>
        <v xml:space="preserve">  </v>
      </c>
      <c r="B251" s="18" t="s">
        <v>10</v>
      </c>
      <c r="C251" s="31"/>
      <c r="D251" s="30"/>
      <c r="E251" s="25">
        <f>SUM(F251:G251)</f>
        <v>0</v>
      </c>
      <c r="F251" s="29"/>
      <c r="G251" s="28"/>
      <c r="H251" s="23">
        <f>SUM(I251,K251:L251,N251:O251,T251)</f>
        <v>0</v>
      </c>
      <c r="I251" s="28"/>
      <c r="J251" s="28"/>
      <c r="K251" s="28"/>
      <c r="L251" s="28"/>
      <c r="M251" s="28"/>
      <c r="N251" s="28"/>
      <c r="O251" s="23">
        <f>SUM(P251:S251)</f>
        <v>0</v>
      </c>
      <c r="P251" s="28"/>
      <c r="Q251" s="28"/>
      <c r="R251" s="28"/>
      <c r="S251" s="28"/>
      <c r="T251" s="28"/>
      <c r="U251" s="28"/>
      <c r="V251" s="28"/>
      <c r="W251" s="23">
        <f>SUM(X251:Z251)</f>
        <v>0</v>
      </c>
      <c r="X251" s="28"/>
      <c r="Y251" s="28"/>
      <c r="Z251" s="28"/>
      <c r="AA251" s="21">
        <f>SUM(E251,H251,U251:W251)</f>
        <v>0</v>
      </c>
    </row>
    <row r="252" spans="1:27" ht="15.75" x14ac:dyDescent="0.25">
      <c r="A252" s="19" t="str">
        <f>IF(SUM(AA252)&lt;&gt;0,1,"  ")</f>
        <v xml:space="preserve">  </v>
      </c>
      <c r="B252" s="18" t="s">
        <v>10</v>
      </c>
      <c r="C252" s="31"/>
      <c r="D252" s="30"/>
      <c r="E252" s="25">
        <f>SUM(F252:G252)</f>
        <v>0</v>
      </c>
      <c r="F252" s="29"/>
      <c r="G252" s="28"/>
      <c r="H252" s="23">
        <f>SUM(I252,K252:L252,N252:O252,T252)</f>
        <v>0</v>
      </c>
      <c r="I252" s="28"/>
      <c r="J252" s="28"/>
      <c r="K252" s="28"/>
      <c r="L252" s="28"/>
      <c r="M252" s="28"/>
      <c r="N252" s="28"/>
      <c r="O252" s="23">
        <f>SUM(P252:S252)</f>
        <v>0</v>
      </c>
      <c r="P252" s="28"/>
      <c r="Q252" s="28"/>
      <c r="R252" s="28"/>
      <c r="S252" s="28"/>
      <c r="T252" s="28"/>
      <c r="U252" s="28"/>
      <c r="V252" s="28"/>
      <c r="W252" s="23">
        <f>SUM(X252:Z252)</f>
        <v>0</v>
      </c>
      <c r="X252" s="28"/>
      <c r="Y252" s="28"/>
      <c r="Z252" s="28"/>
      <c r="AA252" s="21">
        <f>SUM(E252,H252,U252:W252)</f>
        <v>0</v>
      </c>
    </row>
    <row r="253" spans="1:27" ht="15.75" x14ac:dyDescent="0.25">
      <c r="A253" s="19" t="str">
        <f>IF(SUM(AA253)&lt;&gt;0,1,"  ")</f>
        <v xml:space="preserve">  </v>
      </c>
      <c r="B253" s="18" t="s">
        <v>10</v>
      </c>
      <c r="C253" s="31"/>
      <c r="D253" s="30"/>
      <c r="E253" s="25">
        <f>SUM(F253:G253)</f>
        <v>0</v>
      </c>
      <c r="F253" s="29"/>
      <c r="G253" s="28"/>
      <c r="H253" s="23">
        <f>SUM(I253,K253:L253,N253:O253,T253)</f>
        <v>0</v>
      </c>
      <c r="I253" s="28"/>
      <c r="J253" s="28"/>
      <c r="K253" s="28"/>
      <c r="L253" s="28"/>
      <c r="M253" s="28"/>
      <c r="N253" s="28"/>
      <c r="O253" s="23">
        <f>SUM(P253:S253)</f>
        <v>0</v>
      </c>
      <c r="P253" s="28"/>
      <c r="Q253" s="28"/>
      <c r="R253" s="28"/>
      <c r="S253" s="28"/>
      <c r="T253" s="28"/>
      <c r="U253" s="28"/>
      <c r="V253" s="28"/>
      <c r="W253" s="23">
        <f>SUM(X253:Z253)</f>
        <v>0</v>
      </c>
      <c r="X253" s="28"/>
      <c r="Y253" s="28"/>
      <c r="Z253" s="28"/>
      <c r="AA253" s="21">
        <f>SUM(E253,H253,U253:W253)</f>
        <v>0</v>
      </c>
    </row>
    <row r="254" spans="1:27" ht="15.75" x14ac:dyDescent="0.25">
      <c r="A254" s="19" t="str">
        <f>IF(SUM(AA254)&lt;&gt;0,1,"  ")</f>
        <v xml:space="preserve">  </v>
      </c>
      <c r="B254" s="18" t="s">
        <v>10</v>
      </c>
      <c r="C254" s="31"/>
      <c r="D254" s="30"/>
      <c r="E254" s="25">
        <f>SUM(F254:G254)</f>
        <v>0</v>
      </c>
      <c r="F254" s="29"/>
      <c r="G254" s="28"/>
      <c r="H254" s="23">
        <f>SUM(I254,K254:L254,N254:O254,T254)</f>
        <v>0</v>
      </c>
      <c r="I254" s="28"/>
      <c r="J254" s="28"/>
      <c r="K254" s="28"/>
      <c r="L254" s="28"/>
      <c r="M254" s="28"/>
      <c r="N254" s="28"/>
      <c r="O254" s="23">
        <f>SUM(P254:S254)</f>
        <v>0</v>
      </c>
      <c r="P254" s="28"/>
      <c r="Q254" s="28"/>
      <c r="R254" s="28"/>
      <c r="S254" s="28"/>
      <c r="T254" s="28"/>
      <c r="U254" s="28"/>
      <c r="V254" s="28"/>
      <c r="W254" s="23">
        <f>SUM(X254:Z254)</f>
        <v>0</v>
      </c>
      <c r="X254" s="28"/>
      <c r="Y254" s="28"/>
      <c r="Z254" s="28"/>
      <c r="AA254" s="21">
        <f>SUM(E254,H254,U254:W254)</f>
        <v>0</v>
      </c>
    </row>
    <row r="255" spans="1:27" ht="15.75" x14ac:dyDescent="0.25">
      <c r="A255" s="19" t="str">
        <f>IF(SUM(AA255)&lt;&gt;0,1,"  ")</f>
        <v xml:space="preserve">  </v>
      </c>
      <c r="B255" s="18" t="s">
        <v>10</v>
      </c>
      <c r="C255" s="31"/>
      <c r="D255" s="30"/>
      <c r="E255" s="25">
        <f>SUM(F255:G255)</f>
        <v>0</v>
      </c>
      <c r="F255" s="29"/>
      <c r="G255" s="28"/>
      <c r="H255" s="23">
        <f>SUM(I255,K255:L255,N255:O255,T255)</f>
        <v>0</v>
      </c>
      <c r="I255" s="28"/>
      <c r="J255" s="28"/>
      <c r="K255" s="28"/>
      <c r="L255" s="28"/>
      <c r="M255" s="28"/>
      <c r="N255" s="28"/>
      <c r="O255" s="23">
        <f>SUM(P255:S255)</f>
        <v>0</v>
      </c>
      <c r="P255" s="28"/>
      <c r="Q255" s="28"/>
      <c r="R255" s="28"/>
      <c r="S255" s="28"/>
      <c r="T255" s="28"/>
      <c r="U255" s="28"/>
      <c r="V255" s="28"/>
      <c r="W255" s="23">
        <f>SUM(X255:Z255)</f>
        <v>0</v>
      </c>
      <c r="X255" s="28"/>
      <c r="Y255" s="28"/>
      <c r="Z255" s="28"/>
      <c r="AA255" s="21">
        <f>SUM(E255,H255,U255:W255)</f>
        <v>0</v>
      </c>
    </row>
    <row r="256" spans="1:27" ht="15.75" x14ac:dyDescent="0.25">
      <c r="A256" s="19" t="str">
        <f>IF(SUM(AA256)&lt;&gt;0,1,"  ")</f>
        <v xml:space="preserve">  </v>
      </c>
      <c r="B256" s="18" t="s">
        <v>10</v>
      </c>
      <c r="C256" s="31"/>
      <c r="D256" s="30"/>
      <c r="E256" s="25">
        <f>SUM(F256:G256)</f>
        <v>0</v>
      </c>
      <c r="F256" s="29"/>
      <c r="G256" s="28"/>
      <c r="H256" s="23">
        <f>SUM(I256,K256:L256,N256:O256,T256)</f>
        <v>0</v>
      </c>
      <c r="I256" s="28"/>
      <c r="J256" s="28"/>
      <c r="K256" s="28"/>
      <c r="L256" s="28"/>
      <c r="M256" s="28"/>
      <c r="N256" s="28"/>
      <c r="O256" s="23">
        <f>SUM(P256:S256)</f>
        <v>0</v>
      </c>
      <c r="P256" s="28"/>
      <c r="Q256" s="28"/>
      <c r="R256" s="28"/>
      <c r="S256" s="28"/>
      <c r="T256" s="28"/>
      <c r="U256" s="28"/>
      <c r="V256" s="28"/>
      <c r="W256" s="23">
        <f>SUM(X256:Z256)</f>
        <v>0</v>
      </c>
      <c r="X256" s="28"/>
      <c r="Y256" s="28"/>
      <c r="Z256" s="28"/>
      <c r="AA256" s="21">
        <f>SUM(E256,H256,U256:W256)</f>
        <v>0</v>
      </c>
    </row>
    <row r="257" spans="1:27" ht="15.75" x14ac:dyDescent="0.25">
      <c r="A257" s="19" t="str">
        <f>IF(SUM(AA257)&lt;&gt;0,1,"  ")</f>
        <v xml:space="preserve">  </v>
      </c>
      <c r="B257" s="18" t="s">
        <v>10</v>
      </c>
      <c r="C257" s="31"/>
      <c r="D257" s="30"/>
      <c r="E257" s="25">
        <f>SUM(F257:G257)</f>
        <v>0</v>
      </c>
      <c r="F257" s="29"/>
      <c r="G257" s="28"/>
      <c r="H257" s="23">
        <f>SUM(I257,K257:L257,N257:O257,T257)</f>
        <v>0</v>
      </c>
      <c r="I257" s="28"/>
      <c r="J257" s="28"/>
      <c r="K257" s="28"/>
      <c r="L257" s="28"/>
      <c r="M257" s="28"/>
      <c r="N257" s="28"/>
      <c r="O257" s="23">
        <f>SUM(P257:S257)</f>
        <v>0</v>
      </c>
      <c r="P257" s="28"/>
      <c r="Q257" s="28"/>
      <c r="R257" s="28"/>
      <c r="S257" s="28"/>
      <c r="T257" s="28"/>
      <c r="U257" s="28"/>
      <c r="V257" s="28"/>
      <c r="W257" s="23">
        <f>SUM(X257:Z257)</f>
        <v>0</v>
      </c>
      <c r="X257" s="28"/>
      <c r="Y257" s="28"/>
      <c r="Z257" s="28"/>
      <c r="AA257" s="21">
        <f>SUM(E257,H257,U257:W257)</f>
        <v>0</v>
      </c>
    </row>
    <row r="258" spans="1:27" ht="15.75" x14ac:dyDescent="0.25">
      <c r="A258" s="19" t="str">
        <f>IF(SUM(AA258)&lt;&gt;0,1,"  ")</f>
        <v xml:space="preserve">  </v>
      </c>
      <c r="B258" s="18" t="s">
        <v>10</v>
      </c>
      <c r="C258" s="27"/>
      <c r="D258" s="26"/>
      <c r="E258" s="25">
        <f>SUM(F258:G258)</f>
        <v>0</v>
      </c>
      <c r="F258" s="24"/>
      <c r="G258" s="22"/>
      <c r="H258" s="23">
        <f>SUM(I258,K258:L258,N258:O258,T258)</f>
        <v>0</v>
      </c>
      <c r="I258" s="22"/>
      <c r="J258" s="22"/>
      <c r="K258" s="22"/>
      <c r="L258" s="22"/>
      <c r="M258" s="22"/>
      <c r="N258" s="22"/>
      <c r="O258" s="23">
        <f>SUM(P258:S258)</f>
        <v>0</v>
      </c>
      <c r="P258" s="22"/>
      <c r="Q258" s="22"/>
      <c r="R258" s="22"/>
      <c r="S258" s="22"/>
      <c r="T258" s="22"/>
      <c r="U258" s="22"/>
      <c r="V258" s="22"/>
      <c r="W258" s="23">
        <f>SUM(X258:Z258)</f>
        <v>0</v>
      </c>
      <c r="X258" s="22"/>
      <c r="Y258" s="22"/>
      <c r="Z258" s="22"/>
      <c r="AA258" s="21">
        <f>SUM(E258,H258,U258:W258)</f>
        <v>0</v>
      </c>
    </row>
    <row r="259" spans="1:27" ht="15.75" x14ac:dyDescent="0.25">
      <c r="A259" s="19">
        <f>IF(SUM(AA259)&lt;&gt;0,1,"  ")</f>
        <v>1</v>
      </c>
      <c r="B259" s="18" t="s">
        <v>10</v>
      </c>
      <c r="C259" s="20" t="s">
        <v>7</v>
      </c>
      <c r="D259" s="20"/>
      <c r="E259" s="16">
        <f>SUM(E237:E258)</f>
        <v>0</v>
      </c>
      <c r="F259" s="16">
        <f>SUM(F237:F258)</f>
        <v>0</v>
      </c>
      <c r="G259" s="16">
        <f>SUM(G237:G258)</f>
        <v>0</v>
      </c>
      <c r="H259" s="16">
        <f>SUM(H237:H258)</f>
        <v>3753.38</v>
      </c>
      <c r="I259" s="16">
        <f>SUM(I237:I258)</f>
        <v>1000</v>
      </c>
      <c r="J259" s="16">
        <f>SUM(J237:J258)</f>
        <v>0</v>
      </c>
      <c r="K259" s="16">
        <f>SUM(K237:K258)</f>
        <v>2753.38</v>
      </c>
      <c r="L259" s="16">
        <f>SUM(L237:L258)</f>
        <v>0</v>
      </c>
      <c r="M259" s="16">
        <f>SUM(M237:M258)</f>
        <v>0</v>
      </c>
      <c r="N259" s="16">
        <f>SUM(N237:N258)</f>
        <v>0</v>
      </c>
      <c r="O259" s="16">
        <f>SUM(O237:O258)</f>
        <v>0</v>
      </c>
      <c r="P259" s="16">
        <f>SUM(P237:P258)</f>
        <v>0</v>
      </c>
      <c r="Q259" s="16">
        <f>SUM(Q237:Q258)</f>
        <v>0</v>
      </c>
      <c r="R259" s="16">
        <f>SUM(R237:R258)</f>
        <v>0</v>
      </c>
      <c r="S259" s="16">
        <f>SUM(S237:S258)</f>
        <v>0</v>
      </c>
      <c r="T259" s="16">
        <f>SUM(T237:T258)</f>
        <v>0</v>
      </c>
      <c r="U259" s="16">
        <f>SUM(U237:U258)</f>
        <v>0</v>
      </c>
      <c r="V259" s="16">
        <f>SUM(V237:V258)</f>
        <v>0</v>
      </c>
      <c r="W259" s="16">
        <f>SUM(W237:W258)</f>
        <v>0</v>
      </c>
      <c r="X259" s="16">
        <f>SUM(X237:X258)</f>
        <v>0</v>
      </c>
      <c r="Y259" s="16">
        <f>SUM(Y237:Y258)</f>
        <v>0</v>
      </c>
      <c r="Z259" s="16">
        <f>SUM(Z237:Z258)</f>
        <v>0</v>
      </c>
      <c r="AA259" s="16">
        <f>SUM(AA237:AA258)</f>
        <v>3753.38</v>
      </c>
    </row>
    <row r="260" spans="1:27" ht="36" customHeight="1" x14ac:dyDescent="0.25">
      <c r="A260" s="19">
        <f>IF(SUM(AA260)&lt;&gt;0,1,"  ")</f>
        <v>1</v>
      </c>
      <c r="B260" s="18" t="s">
        <v>10</v>
      </c>
      <c r="C260" s="17" t="s">
        <v>5</v>
      </c>
      <c r="D260" s="17"/>
      <c r="E260" s="16">
        <f>SUM(E236,E259)</f>
        <v>0</v>
      </c>
      <c r="F260" s="16">
        <f>SUM(F236,F259)</f>
        <v>0</v>
      </c>
      <c r="G260" s="16">
        <f>SUM(G236,G259)</f>
        <v>0</v>
      </c>
      <c r="H260" s="16">
        <f>SUM(H236,H259)</f>
        <v>11932.330000000002</v>
      </c>
      <c r="I260" s="16">
        <f>SUM(I236,I259)</f>
        <v>1000</v>
      </c>
      <c r="J260" s="16">
        <f>SUM(J236,J259)</f>
        <v>0</v>
      </c>
      <c r="K260" s="16">
        <f>SUM(K236,K259)</f>
        <v>10932.330000000002</v>
      </c>
      <c r="L260" s="16">
        <f>SUM(L236,L259)</f>
        <v>0</v>
      </c>
      <c r="M260" s="16">
        <f>SUM(M236,M259)</f>
        <v>0</v>
      </c>
      <c r="N260" s="16">
        <f>SUM(N236,N259)</f>
        <v>0</v>
      </c>
      <c r="O260" s="16">
        <f>SUM(O236,O259)</f>
        <v>0</v>
      </c>
      <c r="P260" s="16">
        <f>SUM(P236,P259)</f>
        <v>0</v>
      </c>
      <c r="Q260" s="16">
        <f>SUM(Q236,Q259)</f>
        <v>0</v>
      </c>
      <c r="R260" s="16">
        <f>SUM(R236,R259)</f>
        <v>0</v>
      </c>
      <c r="S260" s="16">
        <f>SUM(S236,S259)</f>
        <v>0</v>
      </c>
      <c r="T260" s="16">
        <f>SUM(T236,T259)</f>
        <v>0</v>
      </c>
      <c r="U260" s="16">
        <f>SUM(U236,U259)</f>
        <v>0</v>
      </c>
      <c r="V260" s="16">
        <f>SUM(V236,V259)</f>
        <v>0</v>
      </c>
      <c r="W260" s="16">
        <f>SUM(W236,W259)</f>
        <v>0</v>
      </c>
      <c r="X260" s="16">
        <f>SUM(X236,X259)</f>
        <v>0</v>
      </c>
      <c r="Y260" s="16">
        <f>SUM(Y236,Y259)</f>
        <v>0</v>
      </c>
      <c r="Z260" s="16">
        <f>SUM(Z236,Z259)</f>
        <v>0</v>
      </c>
      <c r="AA260" s="16">
        <f>SUM(AA236,AA259)</f>
        <v>11932.330000000002</v>
      </c>
    </row>
    <row r="261" spans="1:27" ht="36" hidden="1" customHeight="1" x14ac:dyDescent="0.25">
      <c r="A261" s="19">
        <f>IF(SUM(AA261)&lt;&gt;0,1,"  ")</f>
        <v>1</v>
      </c>
      <c r="B261" s="18" t="s">
        <v>9</v>
      </c>
      <c r="C261" s="17" t="s">
        <v>8</v>
      </c>
      <c r="D261" s="17"/>
      <c r="E261" s="16">
        <f>E260</f>
        <v>0</v>
      </c>
      <c r="F261" s="16">
        <f>F260</f>
        <v>0</v>
      </c>
      <c r="G261" s="16">
        <f>G260</f>
        <v>0</v>
      </c>
      <c r="H261" s="16">
        <f>H260</f>
        <v>11932.330000000002</v>
      </c>
      <c r="I261" s="16">
        <f>I260</f>
        <v>1000</v>
      </c>
      <c r="J261" s="16">
        <f>J260</f>
        <v>0</v>
      </c>
      <c r="K261" s="16">
        <f>K260</f>
        <v>10932.330000000002</v>
      </c>
      <c r="L261" s="16">
        <f>L260</f>
        <v>0</v>
      </c>
      <c r="M261" s="16">
        <f>M260</f>
        <v>0</v>
      </c>
      <c r="N261" s="16">
        <f>N260</f>
        <v>0</v>
      </c>
      <c r="O261" s="16">
        <f>O260</f>
        <v>0</v>
      </c>
      <c r="P261" s="16">
        <f>P260</f>
        <v>0</v>
      </c>
      <c r="Q261" s="16">
        <f>Q260</f>
        <v>0</v>
      </c>
      <c r="R261" s="16">
        <f>R260</f>
        <v>0</v>
      </c>
      <c r="S261" s="16">
        <f>S260</f>
        <v>0</v>
      </c>
      <c r="T261" s="16">
        <f>T260</f>
        <v>0</v>
      </c>
      <c r="U261" s="16">
        <f>U260</f>
        <v>0</v>
      </c>
      <c r="V261" s="16">
        <f>V260</f>
        <v>0</v>
      </c>
      <c r="W261" s="16">
        <f>W260</f>
        <v>0</v>
      </c>
      <c r="X261" s="16">
        <f>X260</f>
        <v>0</v>
      </c>
      <c r="Y261" s="16">
        <f>Y260</f>
        <v>0</v>
      </c>
      <c r="Z261" s="16">
        <f>Z260</f>
        <v>0</v>
      </c>
      <c r="AA261" s="16">
        <f>AA260</f>
        <v>11932.330000000002</v>
      </c>
    </row>
    <row r="262" spans="1:27" ht="24" hidden="1" customHeight="1" x14ac:dyDescent="0.25">
      <c r="A262" s="19" t="str">
        <f>IF(SUM(AA262)&lt;&gt;0,1,"  ")</f>
        <v xml:space="preserve">  </v>
      </c>
      <c r="B262" s="18" t="s">
        <v>9</v>
      </c>
      <c r="C262" s="34">
        <v>24</v>
      </c>
      <c r="D262" s="33">
        <v>3</v>
      </c>
      <c r="E262" s="23">
        <f>SUM(F262:G262)</f>
        <v>0</v>
      </c>
      <c r="F262" s="32"/>
      <c r="G262" s="32"/>
      <c r="H262" s="23">
        <f>SUM(I262,K262:L262,N262:O262,T262)</f>
        <v>0</v>
      </c>
      <c r="I262" s="32"/>
      <c r="J262" s="32"/>
      <c r="K262" s="32"/>
      <c r="L262" s="32"/>
      <c r="M262" s="32"/>
      <c r="N262" s="32"/>
      <c r="O262" s="23">
        <f>SUM(P262:S262)</f>
        <v>0</v>
      </c>
      <c r="P262" s="32"/>
      <c r="Q262" s="32"/>
      <c r="R262" s="32"/>
      <c r="S262" s="32"/>
      <c r="T262" s="32"/>
      <c r="U262" s="32"/>
      <c r="V262" s="32"/>
      <c r="W262" s="23">
        <f>SUM(X262:Z262)</f>
        <v>0</v>
      </c>
      <c r="X262" s="32"/>
      <c r="Y262" s="32"/>
      <c r="Z262" s="32"/>
      <c r="AA262" s="21">
        <f>SUM(E262,H262,U262:W262)</f>
        <v>0</v>
      </c>
    </row>
    <row r="263" spans="1:27" ht="15.75" hidden="1" x14ac:dyDescent="0.25">
      <c r="A263" s="19" t="str">
        <f>IF(SUM(AA263)&lt;&gt;0,1,"  ")</f>
        <v xml:space="preserve">  </v>
      </c>
      <c r="B263" s="18" t="s">
        <v>9</v>
      </c>
      <c r="C263" s="31">
        <v>28</v>
      </c>
      <c r="D263" s="30">
        <v>3</v>
      </c>
      <c r="E263" s="25">
        <f>SUM(F263:G263)</f>
        <v>0</v>
      </c>
      <c r="F263" s="28"/>
      <c r="G263" s="28"/>
      <c r="H263" s="23">
        <f>SUM(I263,K263:L263,N263:O263,T263)</f>
        <v>0</v>
      </c>
      <c r="I263" s="28"/>
      <c r="J263" s="28"/>
      <c r="K263" s="28"/>
      <c r="L263" s="28"/>
      <c r="M263" s="28"/>
      <c r="N263" s="28"/>
      <c r="O263" s="23">
        <f>SUM(P263:S263)</f>
        <v>0</v>
      </c>
      <c r="P263" s="28"/>
      <c r="Q263" s="28"/>
      <c r="R263" s="28"/>
      <c r="S263" s="28"/>
      <c r="T263" s="28"/>
      <c r="U263" s="28"/>
      <c r="V263" s="28"/>
      <c r="W263" s="23">
        <f>SUM(X263:Z263)</f>
        <v>0</v>
      </c>
      <c r="X263" s="28"/>
      <c r="Y263" s="28"/>
      <c r="Z263" s="28"/>
      <c r="AA263" s="21">
        <f>SUM(E263,H263,U263:W263)</f>
        <v>0</v>
      </c>
    </row>
    <row r="264" spans="1:27" ht="15.75" hidden="1" x14ac:dyDescent="0.25">
      <c r="A264" s="19" t="str">
        <f>IF(SUM(AA264)&lt;&gt;0,1,"  ")</f>
        <v xml:space="preserve">  </v>
      </c>
      <c r="B264" s="18" t="s">
        <v>9</v>
      </c>
      <c r="C264" s="31"/>
      <c r="D264" s="30"/>
      <c r="E264" s="25">
        <f>SUM(F264:G264)</f>
        <v>0</v>
      </c>
      <c r="F264" s="28"/>
      <c r="G264" s="28"/>
      <c r="H264" s="23">
        <f>SUM(I264,K264:L264,N264:O264,T264)</f>
        <v>0</v>
      </c>
      <c r="I264" s="28"/>
      <c r="J264" s="28"/>
      <c r="K264" s="28"/>
      <c r="L264" s="28"/>
      <c r="M264" s="28"/>
      <c r="N264" s="28"/>
      <c r="O264" s="23">
        <f>SUM(P264:S264)</f>
        <v>0</v>
      </c>
      <c r="P264" s="28"/>
      <c r="Q264" s="28"/>
      <c r="R264" s="28"/>
      <c r="S264" s="28"/>
      <c r="T264" s="28"/>
      <c r="U264" s="28"/>
      <c r="V264" s="28"/>
      <c r="W264" s="23">
        <f>SUM(X264:Z264)</f>
        <v>0</v>
      </c>
      <c r="X264" s="28"/>
      <c r="Y264" s="28"/>
      <c r="Z264" s="28"/>
      <c r="AA264" s="21">
        <f>SUM(E264,H264,U264:W264)</f>
        <v>0</v>
      </c>
    </row>
    <row r="265" spans="1:27" ht="15.75" hidden="1" x14ac:dyDescent="0.25">
      <c r="A265" s="19" t="str">
        <f>IF(SUM(AA265)&lt;&gt;0,1,"  ")</f>
        <v xml:space="preserve">  </v>
      </c>
      <c r="B265" s="18" t="s">
        <v>9</v>
      </c>
      <c r="C265" s="31"/>
      <c r="D265" s="30"/>
      <c r="E265" s="25">
        <f>SUM(F265:G265)</f>
        <v>0</v>
      </c>
      <c r="F265" s="28"/>
      <c r="G265" s="28"/>
      <c r="H265" s="23">
        <f>SUM(I265,K265:L265,N265:O265,T265)</f>
        <v>0</v>
      </c>
      <c r="I265" s="28"/>
      <c r="J265" s="28"/>
      <c r="K265" s="28"/>
      <c r="L265" s="28"/>
      <c r="M265" s="28"/>
      <c r="N265" s="28"/>
      <c r="O265" s="23">
        <f>SUM(P265:S265)</f>
        <v>0</v>
      </c>
      <c r="P265" s="28"/>
      <c r="Q265" s="28"/>
      <c r="R265" s="28"/>
      <c r="S265" s="28"/>
      <c r="T265" s="28"/>
      <c r="U265" s="28"/>
      <c r="V265" s="28"/>
      <c r="W265" s="23">
        <f>SUM(X265:Z265)</f>
        <v>0</v>
      </c>
      <c r="X265" s="28"/>
      <c r="Y265" s="28"/>
      <c r="Z265" s="28"/>
      <c r="AA265" s="21">
        <f>SUM(E265,H265,U265:W265)</f>
        <v>0</v>
      </c>
    </row>
    <row r="266" spans="1:27" ht="15.75" hidden="1" x14ac:dyDescent="0.25">
      <c r="A266" s="19" t="str">
        <f>IF(SUM(AA266)&lt;&gt;0,1,"  ")</f>
        <v xml:space="preserve">  </v>
      </c>
      <c r="B266" s="18" t="s">
        <v>9</v>
      </c>
      <c r="C266" s="31"/>
      <c r="D266" s="30"/>
      <c r="E266" s="25">
        <f>SUM(F266:G266)</f>
        <v>0</v>
      </c>
      <c r="F266" s="28"/>
      <c r="G266" s="28"/>
      <c r="H266" s="23">
        <f>SUM(I266,K266:L266,N266:O266,T266)</f>
        <v>0</v>
      </c>
      <c r="I266" s="28"/>
      <c r="J266" s="28"/>
      <c r="K266" s="28"/>
      <c r="L266" s="28"/>
      <c r="M266" s="28"/>
      <c r="N266" s="28"/>
      <c r="O266" s="23">
        <f>SUM(P266:S266)</f>
        <v>0</v>
      </c>
      <c r="P266" s="28"/>
      <c r="Q266" s="28"/>
      <c r="R266" s="28"/>
      <c r="S266" s="28"/>
      <c r="T266" s="28"/>
      <c r="U266" s="28"/>
      <c r="V266" s="28"/>
      <c r="W266" s="23">
        <f>SUM(X266:Z266)</f>
        <v>0</v>
      </c>
      <c r="X266" s="28"/>
      <c r="Y266" s="28"/>
      <c r="Z266" s="28"/>
      <c r="AA266" s="21">
        <f>SUM(E266,H266,U266:W266)</f>
        <v>0</v>
      </c>
    </row>
    <row r="267" spans="1:27" ht="15.75" hidden="1" x14ac:dyDescent="0.25">
      <c r="A267" s="19" t="str">
        <f>IF(SUM(AA267)&lt;&gt;0,1,"  ")</f>
        <v xml:space="preserve">  </v>
      </c>
      <c r="B267" s="18" t="s">
        <v>9</v>
      </c>
      <c r="C267" s="31"/>
      <c r="D267" s="30"/>
      <c r="E267" s="25">
        <f>SUM(F267:G267)</f>
        <v>0</v>
      </c>
      <c r="F267" s="28"/>
      <c r="G267" s="28"/>
      <c r="H267" s="23">
        <f>SUM(I267,K267:L267,N267:O267,T267)</f>
        <v>0</v>
      </c>
      <c r="I267" s="28"/>
      <c r="J267" s="28"/>
      <c r="K267" s="28"/>
      <c r="L267" s="28"/>
      <c r="M267" s="28"/>
      <c r="N267" s="28"/>
      <c r="O267" s="23">
        <f>SUM(P267:S267)</f>
        <v>0</v>
      </c>
      <c r="P267" s="28"/>
      <c r="Q267" s="28"/>
      <c r="R267" s="28"/>
      <c r="S267" s="28"/>
      <c r="T267" s="28"/>
      <c r="U267" s="28"/>
      <c r="V267" s="28"/>
      <c r="W267" s="23">
        <f>SUM(X267:Z267)</f>
        <v>0</v>
      </c>
      <c r="X267" s="28"/>
      <c r="Y267" s="28"/>
      <c r="Z267" s="28"/>
      <c r="AA267" s="21">
        <f>SUM(E267,H267,U267:W267)</f>
        <v>0</v>
      </c>
    </row>
    <row r="268" spans="1:27" ht="15.75" hidden="1" x14ac:dyDescent="0.25">
      <c r="A268" s="19" t="str">
        <f>IF(SUM(AA268)&lt;&gt;0,1,"  ")</f>
        <v xml:space="preserve">  </v>
      </c>
      <c r="B268" s="18" t="s">
        <v>9</v>
      </c>
      <c r="C268" s="31"/>
      <c r="D268" s="30"/>
      <c r="E268" s="25">
        <f>SUM(F268:G268)</f>
        <v>0</v>
      </c>
      <c r="F268" s="28"/>
      <c r="G268" s="28"/>
      <c r="H268" s="23">
        <f>SUM(I268,K268:L268,N268:O268,T268)</f>
        <v>0</v>
      </c>
      <c r="I268" s="28"/>
      <c r="J268" s="28"/>
      <c r="K268" s="28"/>
      <c r="L268" s="28"/>
      <c r="M268" s="28"/>
      <c r="N268" s="28"/>
      <c r="O268" s="23">
        <f>SUM(P268:S268)</f>
        <v>0</v>
      </c>
      <c r="P268" s="28"/>
      <c r="Q268" s="28"/>
      <c r="R268" s="28"/>
      <c r="S268" s="28"/>
      <c r="T268" s="28"/>
      <c r="U268" s="28"/>
      <c r="V268" s="28"/>
      <c r="W268" s="23">
        <f>SUM(X268:Z268)</f>
        <v>0</v>
      </c>
      <c r="X268" s="28"/>
      <c r="Y268" s="28"/>
      <c r="Z268" s="28"/>
      <c r="AA268" s="21">
        <f>SUM(E268,H268,U268:W268)</f>
        <v>0</v>
      </c>
    </row>
    <row r="269" spans="1:27" ht="15.75" hidden="1" x14ac:dyDescent="0.25">
      <c r="A269" s="19" t="str">
        <f>IF(SUM(AA269)&lt;&gt;0,1,"  ")</f>
        <v xml:space="preserve">  </v>
      </c>
      <c r="B269" s="18" t="s">
        <v>9</v>
      </c>
      <c r="C269" s="31"/>
      <c r="D269" s="30"/>
      <c r="E269" s="25">
        <f>SUM(F269:G269)</f>
        <v>0</v>
      </c>
      <c r="F269" s="28"/>
      <c r="G269" s="28"/>
      <c r="H269" s="23">
        <f>SUM(I269,K269:L269,N269:O269,T269)</f>
        <v>0</v>
      </c>
      <c r="I269" s="28"/>
      <c r="J269" s="28"/>
      <c r="K269" s="28"/>
      <c r="L269" s="28"/>
      <c r="M269" s="28"/>
      <c r="N269" s="28"/>
      <c r="O269" s="23">
        <f>SUM(P269:S269)</f>
        <v>0</v>
      </c>
      <c r="P269" s="28"/>
      <c r="Q269" s="28"/>
      <c r="R269" s="28"/>
      <c r="S269" s="28"/>
      <c r="T269" s="28"/>
      <c r="U269" s="28"/>
      <c r="V269" s="28"/>
      <c r="W269" s="23">
        <f>SUM(X269:Z269)</f>
        <v>0</v>
      </c>
      <c r="X269" s="28"/>
      <c r="Y269" s="28"/>
      <c r="Z269" s="28"/>
      <c r="AA269" s="21">
        <f>SUM(E269,H269,U269:W269)</f>
        <v>0</v>
      </c>
    </row>
    <row r="270" spans="1:27" ht="15.75" hidden="1" x14ac:dyDescent="0.25">
      <c r="A270" s="19" t="str">
        <f>IF(SUM(AA270)&lt;&gt;0,1,"  ")</f>
        <v xml:space="preserve">  </v>
      </c>
      <c r="B270" s="18" t="s">
        <v>9</v>
      </c>
      <c r="C270" s="31"/>
      <c r="D270" s="30"/>
      <c r="E270" s="25">
        <f>SUM(F270:G270)</f>
        <v>0</v>
      </c>
      <c r="F270" s="28"/>
      <c r="G270" s="28"/>
      <c r="H270" s="23">
        <f>SUM(I270,K270:L270,N270:O270,T270)</f>
        <v>0</v>
      </c>
      <c r="I270" s="28"/>
      <c r="J270" s="28"/>
      <c r="K270" s="28"/>
      <c r="L270" s="28"/>
      <c r="M270" s="28"/>
      <c r="N270" s="28"/>
      <c r="O270" s="23">
        <f>SUM(P270:S270)</f>
        <v>0</v>
      </c>
      <c r="P270" s="28"/>
      <c r="Q270" s="28"/>
      <c r="R270" s="28"/>
      <c r="S270" s="28"/>
      <c r="T270" s="28"/>
      <c r="U270" s="28"/>
      <c r="V270" s="28"/>
      <c r="W270" s="23">
        <f>SUM(X270:Z270)</f>
        <v>0</v>
      </c>
      <c r="X270" s="28"/>
      <c r="Y270" s="28"/>
      <c r="Z270" s="28"/>
      <c r="AA270" s="21">
        <f>SUM(E270,H270,U270:W270)</f>
        <v>0</v>
      </c>
    </row>
    <row r="271" spans="1:27" ht="15.75" hidden="1" x14ac:dyDescent="0.25">
      <c r="A271" s="19" t="str">
        <f>IF(SUM(AA271)&lt;&gt;0,1,"  ")</f>
        <v xml:space="preserve">  </v>
      </c>
      <c r="B271" s="18" t="s">
        <v>9</v>
      </c>
      <c r="C271" s="31"/>
      <c r="D271" s="30"/>
      <c r="E271" s="25">
        <f>SUM(F271:G271)</f>
        <v>0</v>
      </c>
      <c r="F271" s="28"/>
      <c r="G271" s="28"/>
      <c r="H271" s="23">
        <f>SUM(I271,K271:L271,N271:O271,T271)</f>
        <v>0</v>
      </c>
      <c r="I271" s="28"/>
      <c r="J271" s="28"/>
      <c r="K271" s="28"/>
      <c r="L271" s="28"/>
      <c r="M271" s="28"/>
      <c r="N271" s="28"/>
      <c r="O271" s="23">
        <f>SUM(P271:S271)</f>
        <v>0</v>
      </c>
      <c r="P271" s="28"/>
      <c r="Q271" s="28"/>
      <c r="R271" s="28"/>
      <c r="S271" s="28"/>
      <c r="T271" s="28"/>
      <c r="U271" s="28"/>
      <c r="V271" s="28"/>
      <c r="W271" s="23">
        <f>SUM(X271:Z271)</f>
        <v>0</v>
      </c>
      <c r="X271" s="28"/>
      <c r="Y271" s="28"/>
      <c r="Z271" s="28"/>
      <c r="AA271" s="21">
        <f>SUM(E271,H271,U271:W271)</f>
        <v>0</v>
      </c>
    </row>
    <row r="272" spans="1:27" ht="15.75" hidden="1" x14ac:dyDescent="0.25">
      <c r="A272" s="19" t="str">
        <f>IF(SUM(AA272)&lt;&gt;0,1,"  ")</f>
        <v xml:space="preserve">  </v>
      </c>
      <c r="B272" s="18" t="s">
        <v>9</v>
      </c>
      <c r="C272" s="31"/>
      <c r="D272" s="30"/>
      <c r="E272" s="25">
        <f>SUM(F272:G272)</f>
        <v>0</v>
      </c>
      <c r="F272" s="28"/>
      <c r="G272" s="28"/>
      <c r="H272" s="23">
        <f>SUM(I272,K272:L272,N272:O272,T272)</f>
        <v>0</v>
      </c>
      <c r="I272" s="28"/>
      <c r="J272" s="28"/>
      <c r="K272" s="28"/>
      <c r="L272" s="28"/>
      <c r="M272" s="28"/>
      <c r="N272" s="28"/>
      <c r="O272" s="23">
        <f>SUM(P272:S272)</f>
        <v>0</v>
      </c>
      <c r="P272" s="28"/>
      <c r="Q272" s="28"/>
      <c r="R272" s="28"/>
      <c r="S272" s="28"/>
      <c r="T272" s="28"/>
      <c r="U272" s="28"/>
      <c r="V272" s="28"/>
      <c r="W272" s="23">
        <f>SUM(X272:Z272)</f>
        <v>0</v>
      </c>
      <c r="X272" s="28"/>
      <c r="Y272" s="28"/>
      <c r="Z272" s="28"/>
      <c r="AA272" s="21">
        <f>SUM(E272,H272,U272:W272)</f>
        <v>0</v>
      </c>
    </row>
    <row r="273" spans="1:27" ht="15.75" hidden="1" x14ac:dyDescent="0.25">
      <c r="A273" s="19" t="str">
        <f>IF(SUM(AA273)&lt;&gt;0,1,"  ")</f>
        <v xml:space="preserve">  </v>
      </c>
      <c r="B273" s="18" t="s">
        <v>9</v>
      </c>
      <c r="C273" s="31"/>
      <c r="D273" s="30"/>
      <c r="E273" s="25">
        <f>SUM(F273:G273)</f>
        <v>0</v>
      </c>
      <c r="F273" s="29"/>
      <c r="G273" s="28"/>
      <c r="H273" s="23">
        <f>SUM(I273,K273:L273,N273:O273,T273)</f>
        <v>0</v>
      </c>
      <c r="I273" s="28"/>
      <c r="J273" s="28"/>
      <c r="K273" s="28"/>
      <c r="L273" s="28"/>
      <c r="M273" s="28"/>
      <c r="N273" s="28"/>
      <c r="O273" s="23">
        <f>SUM(P273:S273)</f>
        <v>0</v>
      </c>
      <c r="P273" s="28"/>
      <c r="Q273" s="28"/>
      <c r="R273" s="28"/>
      <c r="S273" s="28"/>
      <c r="T273" s="28"/>
      <c r="U273" s="28"/>
      <c r="V273" s="28"/>
      <c r="W273" s="23">
        <f>SUM(X273:Z273)</f>
        <v>0</v>
      </c>
      <c r="X273" s="28"/>
      <c r="Y273" s="28"/>
      <c r="Z273" s="28"/>
      <c r="AA273" s="21">
        <f>SUM(E273,H273,U273:W273)</f>
        <v>0</v>
      </c>
    </row>
    <row r="274" spans="1:27" ht="15.75" hidden="1" x14ac:dyDescent="0.25">
      <c r="A274" s="19" t="str">
        <f>IF(SUM(AA274)&lt;&gt;0,1,"  ")</f>
        <v xml:space="preserve">  </v>
      </c>
      <c r="B274" s="18" t="s">
        <v>9</v>
      </c>
      <c r="C274" s="31"/>
      <c r="D274" s="30"/>
      <c r="E274" s="25">
        <f>SUM(F274:G274)</f>
        <v>0</v>
      </c>
      <c r="F274" s="29"/>
      <c r="G274" s="28"/>
      <c r="H274" s="23">
        <f>SUM(I274,K274:L274,N274:O274,T274)</f>
        <v>0</v>
      </c>
      <c r="I274" s="28"/>
      <c r="J274" s="28"/>
      <c r="K274" s="28"/>
      <c r="L274" s="28"/>
      <c r="M274" s="28"/>
      <c r="N274" s="28"/>
      <c r="O274" s="23">
        <f>SUM(P274:S274)</f>
        <v>0</v>
      </c>
      <c r="P274" s="28"/>
      <c r="Q274" s="28"/>
      <c r="R274" s="28"/>
      <c r="S274" s="28"/>
      <c r="T274" s="28"/>
      <c r="U274" s="28"/>
      <c r="V274" s="28"/>
      <c r="W274" s="23">
        <f>SUM(X274:Z274)</f>
        <v>0</v>
      </c>
      <c r="X274" s="28"/>
      <c r="Y274" s="28"/>
      <c r="Z274" s="28"/>
      <c r="AA274" s="21">
        <f>SUM(E274,H274,U274:W274)</f>
        <v>0</v>
      </c>
    </row>
    <row r="275" spans="1:27" ht="15.75" hidden="1" x14ac:dyDescent="0.25">
      <c r="A275" s="19" t="str">
        <f>IF(SUM(AA275)&lt;&gt;0,1,"  ")</f>
        <v xml:space="preserve">  </v>
      </c>
      <c r="B275" s="18" t="s">
        <v>9</v>
      </c>
      <c r="C275" s="31"/>
      <c r="D275" s="30"/>
      <c r="E275" s="25">
        <f>SUM(F275:G275)</f>
        <v>0</v>
      </c>
      <c r="F275" s="29"/>
      <c r="G275" s="28"/>
      <c r="H275" s="23">
        <f>SUM(I275,K275:L275,N275:O275,T275)</f>
        <v>0</v>
      </c>
      <c r="I275" s="28"/>
      <c r="J275" s="28"/>
      <c r="K275" s="28"/>
      <c r="L275" s="28"/>
      <c r="M275" s="28"/>
      <c r="N275" s="28"/>
      <c r="O275" s="23">
        <f>SUM(P275:S275)</f>
        <v>0</v>
      </c>
      <c r="P275" s="28"/>
      <c r="Q275" s="28"/>
      <c r="R275" s="28"/>
      <c r="S275" s="28"/>
      <c r="T275" s="28"/>
      <c r="U275" s="28"/>
      <c r="V275" s="28"/>
      <c r="W275" s="23">
        <f>SUM(X275:Z275)</f>
        <v>0</v>
      </c>
      <c r="X275" s="28"/>
      <c r="Y275" s="28"/>
      <c r="Z275" s="28"/>
      <c r="AA275" s="21">
        <f>SUM(E275,H275,U275:W275)</f>
        <v>0</v>
      </c>
    </row>
    <row r="276" spans="1:27" ht="15.75" hidden="1" x14ac:dyDescent="0.25">
      <c r="A276" s="19" t="str">
        <f>IF(SUM(AA276)&lt;&gt;0,1,"  ")</f>
        <v xml:space="preserve">  </v>
      </c>
      <c r="B276" s="18" t="s">
        <v>9</v>
      </c>
      <c r="C276" s="31"/>
      <c r="D276" s="30"/>
      <c r="E276" s="25">
        <f>SUM(F276:G276)</f>
        <v>0</v>
      </c>
      <c r="F276" s="29"/>
      <c r="G276" s="28"/>
      <c r="H276" s="23">
        <f>SUM(I276,K276:L276,N276:O276,T276)</f>
        <v>0</v>
      </c>
      <c r="I276" s="28"/>
      <c r="J276" s="28"/>
      <c r="K276" s="28"/>
      <c r="L276" s="28"/>
      <c r="M276" s="28"/>
      <c r="N276" s="28"/>
      <c r="O276" s="23">
        <f>SUM(P276:S276)</f>
        <v>0</v>
      </c>
      <c r="P276" s="28"/>
      <c r="Q276" s="28"/>
      <c r="R276" s="28"/>
      <c r="S276" s="28"/>
      <c r="T276" s="28"/>
      <c r="U276" s="28"/>
      <c r="V276" s="28"/>
      <c r="W276" s="23">
        <f>SUM(X276:Z276)</f>
        <v>0</v>
      </c>
      <c r="X276" s="28"/>
      <c r="Y276" s="28"/>
      <c r="Z276" s="28"/>
      <c r="AA276" s="21">
        <f>SUM(E276,H276,U276:W276)</f>
        <v>0</v>
      </c>
    </row>
    <row r="277" spans="1:27" ht="15.75" hidden="1" x14ac:dyDescent="0.25">
      <c r="A277" s="19" t="str">
        <f>IF(SUM(AA277)&lt;&gt;0,1,"  ")</f>
        <v xml:space="preserve">  </v>
      </c>
      <c r="B277" s="18" t="s">
        <v>9</v>
      </c>
      <c r="C277" s="31"/>
      <c r="D277" s="30"/>
      <c r="E277" s="25">
        <f>SUM(F277:G277)</f>
        <v>0</v>
      </c>
      <c r="F277" s="29"/>
      <c r="G277" s="28"/>
      <c r="H277" s="23">
        <f>SUM(I277,K277:L277,N277:O277,T277)</f>
        <v>0</v>
      </c>
      <c r="I277" s="28"/>
      <c r="J277" s="28"/>
      <c r="K277" s="28"/>
      <c r="L277" s="28"/>
      <c r="M277" s="28"/>
      <c r="N277" s="28"/>
      <c r="O277" s="23">
        <f>SUM(P277:S277)</f>
        <v>0</v>
      </c>
      <c r="P277" s="28"/>
      <c r="Q277" s="28"/>
      <c r="R277" s="28"/>
      <c r="S277" s="28"/>
      <c r="T277" s="28"/>
      <c r="U277" s="28"/>
      <c r="V277" s="28"/>
      <c r="W277" s="23">
        <f>SUM(X277:Z277)</f>
        <v>0</v>
      </c>
      <c r="X277" s="28"/>
      <c r="Y277" s="28"/>
      <c r="Z277" s="28"/>
      <c r="AA277" s="21">
        <f>SUM(E277,H277,U277:W277)</f>
        <v>0</v>
      </c>
    </row>
    <row r="278" spans="1:27" ht="15.75" hidden="1" x14ac:dyDescent="0.25">
      <c r="A278" s="19" t="str">
        <f>IF(SUM(AA278)&lt;&gt;0,1,"  ")</f>
        <v xml:space="preserve">  </v>
      </c>
      <c r="B278" s="18" t="s">
        <v>9</v>
      </c>
      <c r="C278" s="31"/>
      <c r="D278" s="30"/>
      <c r="E278" s="25">
        <f>SUM(F278:G278)</f>
        <v>0</v>
      </c>
      <c r="F278" s="29"/>
      <c r="G278" s="28"/>
      <c r="H278" s="23">
        <f>SUM(I278,K278:L278,N278:O278,T278)</f>
        <v>0</v>
      </c>
      <c r="I278" s="28"/>
      <c r="J278" s="28"/>
      <c r="K278" s="28"/>
      <c r="L278" s="28"/>
      <c r="M278" s="28"/>
      <c r="N278" s="28"/>
      <c r="O278" s="23">
        <f>SUM(P278:S278)</f>
        <v>0</v>
      </c>
      <c r="P278" s="28"/>
      <c r="Q278" s="28"/>
      <c r="R278" s="28"/>
      <c r="S278" s="28"/>
      <c r="T278" s="28"/>
      <c r="U278" s="28"/>
      <c r="V278" s="28"/>
      <c r="W278" s="23">
        <f>SUM(X278:Z278)</f>
        <v>0</v>
      </c>
      <c r="X278" s="28"/>
      <c r="Y278" s="28"/>
      <c r="Z278" s="28"/>
      <c r="AA278" s="21">
        <f>SUM(E278,H278,U278:W278)</f>
        <v>0</v>
      </c>
    </row>
    <row r="279" spans="1:27" ht="15.75" hidden="1" x14ac:dyDescent="0.25">
      <c r="A279" s="19" t="str">
        <f>IF(SUM(AA279)&lt;&gt;0,1,"  ")</f>
        <v xml:space="preserve">  </v>
      </c>
      <c r="B279" s="18" t="s">
        <v>9</v>
      </c>
      <c r="C279" s="31"/>
      <c r="D279" s="30"/>
      <c r="E279" s="25">
        <f>SUM(F279:G279)</f>
        <v>0</v>
      </c>
      <c r="F279" s="29"/>
      <c r="G279" s="28"/>
      <c r="H279" s="23">
        <f>SUM(I279,K279:L279,N279:O279,T279)</f>
        <v>0</v>
      </c>
      <c r="I279" s="28"/>
      <c r="J279" s="28"/>
      <c r="K279" s="28"/>
      <c r="L279" s="28"/>
      <c r="M279" s="28"/>
      <c r="N279" s="28"/>
      <c r="O279" s="23">
        <f>SUM(P279:S279)</f>
        <v>0</v>
      </c>
      <c r="P279" s="28"/>
      <c r="Q279" s="28"/>
      <c r="R279" s="28"/>
      <c r="S279" s="28"/>
      <c r="T279" s="28"/>
      <c r="U279" s="28"/>
      <c r="V279" s="28"/>
      <c r="W279" s="23">
        <f>SUM(X279:Z279)</f>
        <v>0</v>
      </c>
      <c r="X279" s="28"/>
      <c r="Y279" s="28"/>
      <c r="Z279" s="28"/>
      <c r="AA279" s="21">
        <f>SUM(E279,H279,U279:W279)</f>
        <v>0</v>
      </c>
    </row>
    <row r="280" spans="1:27" ht="15.75" hidden="1" x14ac:dyDescent="0.25">
      <c r="A280" s="19" t="str">
        <f>IF(SUM(AA280)&lt;&gt;0,1,"  ")</f>
        <v xml:space="preserve">  </v>
      </c>
      <c r="B280" s="18" t="s">
        <v>9</v>
      </c>
      <c r="C280" s="31"/>
      <c r="D280" s="30"/>
      <c r="E280" s="25">
        <f>SUM(F280:G280)</f>
        <v>0</v>
      </c>
      <c r="F280" s="29"/>
      <c r="G280" s="28"/>
      <c r="H280" s="23">
        <f>SUM(I280,K280:L280,N280:O280,T280)</f>
        <v>0</v>
      </c>
      <c r="I280" s="28"/>
      <c r="J280" s="28"/>
      <c r="K280" s="28"/>
      <c r="L280" s="28"/>
      <c r="M280" s="28"/>
      <c r="N280" s="28"/>
      <c r="O280" s="23">
        <f>SUM(P280:S280)</f>
        <v>0</v>
      </c>
      <c r="P280" s="28"/>
      <c r="Q280" s="28"/>
      <c r="R280" s="28"/>
      <c r="S280" s="28"/>
      <c r="T280" s="28"/>
      <c r="U280" s="28"/>
      <c r="V280" s="28"/>
      <c r="W280" s="23">
        <f>SUM(X280:Z280)</f>
        <v>0</v>
      </c>
      <c r="X280" s="28"/>
      <c r="Y280" s="28"/>
      <c r="Z280" s="28"/>
      <c r="AA280" s="21">
        <f>SUM(E280,H280,U280:W280)</f>
        <v>0</v>
      </c>
    </row>
    <row r="281" spans="1:27" ht="15.75" hidden="1" x14ac:dyDescent="0.25">
      <c r="A281" s="19" t="str">
        <f>IF(SUM(AA281)&lt;&gt;0,1,"  ")</f>
        <v xml:space="preserve">  </v>
      </c>
      <c r="B281" s="18" t="s">
        <v>9</v>
      </c>
      <c r="C281" s="31"/>
      <c r="D281" s="30"/>
      <c r="E281" s="25">
        <f>SUM(F281:G281)</f>
        <v>0</v>
      </c>
      <c r="F281" s="29"/>
      <c r="G281" s="28"/>
      <c r="H281" s="23">
        <f>SUM(I281,K281:L281,N281:O281,T281)</f>
        <v>0</v>
      </c>
      <c r="I281" s="28"/>
      <c r="J281" s="28"/>
      <c r="K281" s="28"/>
      <c r="L281" s="28"/>
      <c r="M281" s="28"/>
      <c r="N281" s="28"/>
      <c r="O281" s="23">
        <f>SUM(P281:S281)</f>
        <v>0</v>
      </c>
      <c r="P281" s="28"/>
      <c r="Q281" s="28"/>
      <c r="R281" s="28"/>
      <c r="S281" s="28"/>
      <c r="T281" s="28"/>
      <c r="U281" s="28"/>
      <c r="V281" s="28"/>
      <c r="W281" s="23">
        <f>SUM(X281:Z281)</f>
        <v>0</v>
      </c>
      <c r="X281" s="28"/>
      <c r="Y281" s="28"/>
      <c r="Z281" s="28"/>
      <c r="AA281" s="21">
        <f>SUM(E281,H281,U281:W281)</f>
        <v>0</v>
      </c>
    </row>
    <row r="282" spans="1:27" ht="15.75" hidden="1" x14ac:dyDescent="0.25">
      <c r="A282" s="19" t="str">
        <f>IF(SUM(AA282)&lt;&gt;0,1,"  ")</f>
        <v xml:space="preserve">  </v>
      </c>
      <c r="B282" s="18" t="s">
        <v>9</v>
      </c>
      <c r="C282" s="31"/>
      <c r="D282" s="30"/>
      <c r="E282" s="25">
        <f>SUM(F282:G282)</f>
        <v>0</v>
      </c>
      <c r="F282" s="29"/>
      <c r="G282" s="28"/>
      <c r="H282" s="23">
        <f>SUM(I282,K282:L282,N282:O282,T282)</f>
        <v>0</v>
      </c>
      <c r="I282" s="28"/>
      <c r="J282" s="28"/>
      <c r="K282" s="28"/>
      <c r="L282" s="28"/>
      <c r="M282" s="28"/>
      <c r="N282" s="28"/>
      <c r="O282" s="23">
        <f>SUM(P282:S282)</f>
        <v>0</v>
      </c>
      <c r="P282" s="28"/>
      <c r="Q282" s="28"/>
      <c r="R282" s="28"/>
      <c r="S282" s="28"/>
      <c r="T282" s="28"/>
      <c r="U282" s="28"/>
      <c r="V282" s="28"/>
      <c r="W282" s="23">
        <f>SUM(X282:Z282)</f>
        <v>0</v>
      </c>
      <c r="X282" s="28"/>
      <c r="Y282" s="28"/>
      <c r="Z282" s="28"/>
      <c r="AA282" s="21">
        <f>SUM(E282,H282,U282:W282)</f>
        <v>0</v>
      </c>
    </row>
    <row r="283" spans="1:27" ht="15.75" hidden="1" x14ac:dyDescent="0.25">
      <c r="A283" s="19" t="str">
        <f>IF(SUM(AA283)&lt;&gt;0,1,"  ")</f>
        <v xml:space="preserve">  </v>
      </c>
      <c r="B283" s="18" t="s">
        <v>9</v>
      </c>
      <c r="C283" s="27"/>
      <c r="D283" s="26"/>
      <c r="E283" s="25">
        <f>SUM(F283:G283)</f>
        <v>0</v>
      </c>
      <c r="F283" s="24"/>
      <c r="G283" s="22"/>
      <c r="H283" s="23">
        <f>SUM(I283,K283:L283,N283:O283,T283)</f>
        <v>0</v>
      </c>
      <c r="I283" s="22"/>
      <c r="J283" s="22"/>
      <c r="K283" s="22"/>
      <c r="L283" s="22"/>
      <c r="M283" s="22"/>
      <c r="N283" s="22"/>
      <c r="O283" s="23">
        <f>SUM(P283:S283)</f>
        <v>0</v>
      </c>
      <c r="P283" s="22"/>
      <c r="Q283" s="22"/>
      <c r="R283" s="22"/>
      <c r="S283" s="22"/>
      <c r="T283" s="22"/>
      <c r="U283" s="22"/>
      <c r="V283" s="22"/>
      <c r="W283" s="23">
        <f>SUM(X283:Z283)</f>
        <v>0</v>
      </c>
      <c r="X283" s="22"/>
      <c r="Y283" s="22"/>
      <c r="Z283" s="22"/>
      <c r="AA283" s="21">
        <f>SUM(E283,H283,U283:W283)</f>
        <v>0</v>
      </c>
    </row>
    <row r="284" spans="1:27" ht="15.75" hidden="1" x14ac:dyDescent="0.25">
      <c r="A284" s="19" t="str">
        <f>IF(SUM(AA284)&lt;&gt;0,1,"  ")</f>
        <v xml:space="preserve">  </v>
      </c>
      <c r="B284" s="18" t="s">
        <v>9</v>
      </c>
      <c r="C284" s="20" t="s">
        <v>7</v>
      </c>
      <c r="D284" s="20"/>
      <c r="E284" s="16">
        <f>SUM(E262:E283)</f>
        <v>0</v>
      </c>
      <c r="F284" s="16">
        <f>SUM(F262:F283)</f>
        <v>0</v>
      </c>
      <c r="G284" s="16">
        <f>SUM(G262:G283)</f>
        <v>0</v>
      </c>
      <c r="H284" s="16">
        <f>SUM(H262:H283)</f>
        <v>0</v>
      </c>
      <c r="I284" s="16">
        <f>SUM(I262:I283)</f>
        <v>0</v>
      </c>
      <c r="J284" s="16">
        <f>SUM(J262:J283)</f>
        <v>0</v>
      </c>
      <c r="K284" s="16">
        <f>SUM(K262:K283)</f>
        <v>0</v>
      </c>
      <c r="L284" s="16">
        <f>SUM(L262:L283)</f>
        <v>0</v>
      </c>
      <c r="M284" s="16">
        <f>SUM(M262:M283)</f>
        <v>0</v>
      </c>
      <c r="N284" s="16">
        <f>SUM(N262:N283)</f>
        <v>0</v>
      </c>
      <c r="O284" s="16">
        <f>SUM(O262:O283)</f>
        <v>0</v>
      </c>
      <c r="P284" s="16">
        <f>SUM(P262:P283)</f>
        <v>0</v>
      </c>
      <c r="Q284" s="16">
        <f>SUM(Q262:Q283)</f>
        <v>0</v>
      </c>
      <c r="R284" s="16">
        <f>SUM(R262:R283)</f>
        <v>0</v>
      </c>
      <c r="S284" s="16">
        <f>SUM(S262:S283)</f>
        <v>0</v>
      </c>
      <c r="T284" s="16">
        <f>SUM(T262:T283)</f>
        <v>0</v>
      </c>
      <c r="U284" s="16">
        <f>SUM(U262:U283)</f>
        <v>0</v>
      </c>
      <c r="V284" s="16">
        <f>SUM(V262:V283)</f>
        <v>0</v>
      </c>
      <c r="W284" s="16">
        <f>SUM(W262:W283)</f>
        <v>0</v>
      </c>
      <c r="X284" s="16">
        <f>SUM(X262:X283)</f>
        <v>0</v>
      </c>
      <c r="Y284" s="16">
        <f>SUM(Y262:Y283)</f>
        <v>0</v>
      </c>
      <c r="Z284" s="16">
        <f>SUM(Z262:Z283)</f>
        <v>0</v>
      </c>
      <c r="AA284" s="16">
        <f>SUM(AA262:AA283)</f>
        <v>0</v>
      </c>
    </row>
    <row r="285" spans="1:27" ht="36" hidden="1" customHeight="1" x14ac:dyDescent="0.25">
      <c r="A285" s="19">
        <f>IF(SUM(AA285)&lt;&gt;0,1,"  ")</f>
        <v>1</v>
      </c>
      <c r="B285" s="18" t="s">
        <v>9</v>
      </c>
      <c r="C285" s="17" t="s">
        <v>5</v>
      </c>
      <c r="D285" s="17"/>
      <c r="E285" s="16">
        <f>SUM(E261,E284)</f>
        <v>0</v>
      </c>
      <c r="F285" s="16">
        <f>SUM(F261,F284)</f>
        <v>0</v>
      </c>
      <c r="G285" s="16">
        <f>SUM(G261,G284)</f>
        <v>0</v>
      </c>
      <c r="H285" s="16">
        <f>SUM(H261,H284)</f>
        <v>11932.330000000002</v>
      </c>
      <c r="I285" s="16">
        <f>SUM(I261,I284)</f>
        <v>1000</v>
      </c>
      <c r="J285" s="16">
        <f>SUM(J261,J284)</f>
        <v>0</v>
      </c>
      <c r="K285" s="16">
        <f>SUM(K261,K284)</f>
        <v>10932.330000000002</v>
      </c>
      <c r="L285" s="16">
        <f>SUM(L261,L284)</f>
        <v>0</v>
      </c>
      <c r="M285" s="16">
        <f>SUM(M261,M284)</f>
        <v>0</v>
      </c>
      <c r="N285" s="16">
        <f>SUM(N261,N284)</f>
        <v>0</v>
      </c>
      <c r="O285" s="16">
        <f>SUM(O261,O284)</f>
        <v>0</v>
      </c>
      <c r="P285" s="16">
        <f>SUM(P261,P284)</f>
        <v>0</v>
      </c>
      <c r="Q285" s="16">
        <f>SUM(Q261,Q284)</f>
        <v>0</v>
      </c>
      <c r="R285" s="16">
        <f>SUM(R261,R284)</f>
        <v>0</v>
      </c>
      <c r="S285" s="16">
        <f>SUM(S261,S284)</f>
        <v>0</v>
      </c>
      <c r="T285" s="16">
        <f>SUM(T261,T284)</f>
        <v>0</v>
      </c>
      <c r="U285" s="16">
        <f>SUM(U261,U284)</f>
        <v>0</v>
      </c>
      <c r="V285" s="16">
        <f>SUM(V261,V284)</f>
        <v>0</v>
      </c>
      <c r="W285" s="16">
        <f>SUM(W261,W284)</f>
        <v>0</v>
      </c>
      <c r="X285" s="16">
        <f>SUM(X261,X284)</f>
        <v>0</v>
      </c>
      <c r="Y285" s="16">
        <f>SUM(Y261,Y284)</f>
        <v>0</v>
      </c>
      <c r="Z285" s="16">
        <f>SUM(Z261,Z284)</f>
        <v>0</v>
      </c>
      <c r="AA285" s="16">
        <f>SUM(AA261,AA284)</f>
        <v>11932.330000000002</v>
      </c>
    </row>
    <row r="286" spans="1:27" ht="36" hidden="1" customHeight="1" x14ac:dyDescent="0.25">
      <c r="A286" s="19">
        <f>IF(SUM(AA286)&lt;&gt;0,1,"  ")</f>
        <v>1</v>
      </c>
      <c r="B286" s="18" t="s">
        <v>6</v>
      </c>
      <c r="C286" s="17" t="s">
        <v>8</v>
      </c>
      <c r="D286" s="17"/>
      <c r="E286" s="16">
        <f>E285</f>
        <v>0</v>
      </c>
      <c r="F286" s="16">
        <f>F285</f>
        <v>0</v>
      </c>
      <c r="G286" s="16">
        <f>G285</f>
        <v>0</v>
      </c>
      <c r="H286" s="16">
        <f>H285</f>
        <v>11932.330000000002</v>
      </c>
      <c r="I286" s="16">
        <f>I285</f>
        <v>1000</v>
      </c>
      <c r="J286" s="16">
        <f>J285</f>
        <v>0</v>
      </c>
      <c r="K286" s="16">
        <f>K285</f>
        <v>10932.330000000002</v>
      </c>
      <c r="L286" s="16">
        <f>L285</f>
        <v>0</v>
      </c>
      <c r="M286" s="16">
        <f>M285</f>
        <v>0</v>
      </c>
      <c r="N286" s="16">
        <f>N285</f>
        <v>0</v>
      </c>
      <c r="O286" s="16">
        <f>O285</f>
        <v>0</v>
      </c>
      <c r="P286" s="16">
        <f>P285</f>
        <v>0</v>
      </c>
      <c r="Q286" s="16">
        <f>Q285</f>
        <v>0</v>
      </c>
      <c r="R286" s="16">
        <f>R285</f>
        <v>0</v>
      </c>
      <c r="S286" s="16">
        <f>S285</f>
        <v>0</v>
      </c>
      <c r="T286" s="16">
        <f>T285</f>
        <v>0</v>
      </c>
      <c r="U286" s="16">
        <f>U285</f>
        <v>0</v>
      </c>
      <c r="V286" s="16">
        <f>V285</f>
        <v>0</v>
      </c>
      <c r="W286" s="16">
        <f>W285</f>
        <v>0</v>
      </c>
      <c r="X286" s="16">
        <f>X285</f>
        <v>0</v>
      </c>
      <c r="Y286" s="16">
        <f>Y285</f>
        <v>0</v>
      </c>
      <c r="Z286" s="16">
        <f>Z285</f>
        <v>0</v>
      </c>
      <c r="AA286" s="16">
        <f>AA285</f>
        <v>11932.330000000002</v>
      </c>
    </row>
    <row r="287" spans="1:27" ht="15.75" hidden="1" x14ac:dyDescent="0.25">
      <c r="A287" s="19">
        <f>IF(SUM(AA287)&lt;&gt;0,1,"  ")</f>
        <v>1</v>
      </c>
      <c r="B287" s="18" t="s">
        <v>6</v>
      </c>
      <c r="C287" s="34">
        <v>12</v>
      </c>
      <c r="D287" s="33">
        <v>3</v>
      </c>
      <c r="E287" s="23">
        <f>SUM(F287:G287)</f>
        <v>0</v>
      </c>
      <c r="F287" s="32"/>
      <c r="G287" s="32"/>
      <c r="H287" s="23">
        <f>SUM(I287,K287:L287,N287:O287,T287)</f>
        <v>900</v>
      </c>
      <c r="I287" s="32">
        <v>900</v>
      </c>
      <c r="J287" s="32"/>
      <c r="K287" s="32"/>
      <c r="L287" s="32"/>
      <c r="M287" s="32"/>
      <c r="N287" s="32"/>
      <c r="O287" s="23">
        <f>SUM(P287:S287)</f>
        <v>0</v>
      </c>
      <c r="P287" s="32"/>
      <c r="Q287" s="32"/>
      <c r="R287" s="32"/>
      <c r="S287" s="32"/>
      <c r="T287" s="32"/>
      <c r="U287" s="32"/>
      <c r="V287" s="32"/>
      <c r="W287" s="23">
        <f>SUM(X287:Z287)</f>
        <v>0</v>
      </c>
      <c r="X287" s="32"/>
      <c r="Y287" s="32"/>
      <c r="Z287" s="32"/>
      <c r="AA287" s="21">
        <f>SUM(E287,H287,U287:W287)</f>
        <v>900</v>
      </c>
    </row>
    <row r="288" spans="1:27" ht="15.75" hidden="1" x14ac:dyDescent="0.25">
      <c r="A288" s="19">
        <f>IF(SUM(AA288)&lt;&gt;0,1,"  ")</f>
        <v>1</v>
      </c>
      <c r="B288" s="18" t="s">
        <v>6</v>
      </c>
      <c r="C288" s="31">
        <v>23</v>
      </c>
      <c r="D288" s="30">
        <v>3</v>
      </c>
      <c r="E288" s="25">
        <f>SUM(F288:G288)</f>
        <v>0</v>
      </c>
      <c r="F288" s="28"/>
      <c r="G288" s="28"/>
      <c r="H288" s="23">
        <f>SUM(I288,K288:L288,N288:O288,T288)</f>
        <v>1680.04</v>
      </c>
      <c r="I288" s="28"/>
      <c r="J288" s="28"/>
      <c r="K288" s="28">
        <v>1680.04</v>
      </c>
      <c r="L288" s="28"/>
      <c r="M288" s="28"/>
      <c r="N288" s="28"/>
      <c r="O288" s="23">
        <f>SUM(P288:S288)</f>
        <v>0</v>
      </c>
      <c r="P288" s="28"/>
      <c r="Q288" s="28"/>
      <c r="R288" s="28"/>
      <c r="S288" s="28"/>
      <c r="T288" s="28"/>
      <c r="U288" s="28"/>
      <c r="V288" s="28"/>
      <c r="W288" s="23">
        <f>SUM(X288:Z288)</f>
        <v>0</v>
      </c>
      <c r="X288" s="28"/>
      <c r="Y288" s="28"/>
      <c r="Z288" s="28"/>
      <c r="AA288" s="21">
        <f>SUM(E288,H288,U288:W288)</f>
        <v>1680.04</v>
      </c>
    </row>
    <row r="289" spans="1:27" ht="15.75" hidden="1" x14ac:dyDescent="0.25">
      <c r="A289" s="19">
        <f>IF(SUM(AA289)&lt;&gt;0,1,"  ")</f>
        <v>1</v>
      </c>
      <c r="B289" s="18" t="s">
        <v>6</v>
      </c>
      <c r="C289" s="31">
        <v>28</v>
      </c>
      <c r="D289" s="30">
        <v>3</v>
      </c>
      <c r="E289" s="25">
        <f>SUM(F289:G289)</f>
        <v>0</v>
      </c>
      <c r="F289" s="28"/>
      <c r="G289" s="28"/>
      <c r="H289" s="23">
        <f>SUM(I289,K289:L289,N289:O289,T289)</f>
        <v>0</v>
      </c>
      <c r="I289" s="28"/>
      <c r="J289" s="28"/>
      <c r="K289" s="28"/>
      <c r="L289" s="28"/>
      <c r="M289" s="28"/>
      <c r="N289" s="28"/>
      <c r="O289" s="23">
        <f>SUM(P289:S289)</f>
        <v>0</v>
      </c>
      <c r="P289" s="28"/>
      <c r="Q289" s="28"/>
      <c r="R289" s="28"/>
      <c r="S289" s="28"/>
      <c r="T289" s="28"/>
      <c r="U289" s="28"/>
      <c r="V289" s="28">
        <v>0.7</v>
      </c>
      <c r="W289" s="23">
        <f>SUM(X289:Z289)</f>
        <v>0</v>
      </c>
      <c r="X289" s="28"/>
      <c r="Y289" s="28"/>
      <c r="Z289" s="28"/>
      <c r="AA289" s="21">
        <f>SUM(E289,H289,U289:W289)</f>
        <v>0.7</v>
      </c>
    </row>
    <row r="290" spans="1:27" ht="15.75" hidden="1" x14ac:dyDescent="0.25">
      <c r="A290" s="19" t="str">
        <f>IF(SUM(AA290)&lt;&gt;0,1,"  ")</f>
        <v xml:space="preserve">  </v>
      </c>
      <c r="B290" s="18" t="s">
        <v>6</v>
      </c>
      <c r="C290" s="31"/>
      <c r="D290" s="30"/>
      <c r="E290" s="25">
        <f>SUM(F290:G290)</f>
        <v>0</v>
      </c>
      <c r="F290" s="28"/>
      <c r="G290" s="28"/>
      <c r="H290" s="23">
        <f>SUM(I290,K290:L290,N290:O290,T290)</f>
        <v>0</v>
      </c>
      <c r="I290" s="28"/>
      <c r="J290" s="28"/>
      <c r="K290" s="28"/>
      <c r="L290" s="28"/>
      <c r="M290" s="28"/>
      <c r="N290" s="28"/>
      <c r="O290" s="23">
        <f>SUM(P290:S290)</f>
        <v>0</v>
      </c>
      <c r="P290" s="28"/>
      <c r="Q290" s="28"/>
      <c r="R290" s="28"/>
      <c r="S290" s="28"/>
      <c r="T290" s="28"/>
      <c r="U290" s="28"/>
      <c r="V290" s="28"/>
      <c r="W290" s="23">
        <f>SUM(X290:Z290)</f>
        <v>0</v>
      </c>
      <c r="X290" s="28"/>
      <c r="Y290" s="28"/>
      <c r="Z290" s="28"/>
      <c r="AA290" s="21">
        <f>SUM(E290,H290,U290:W290)</f>
        <v>0</v>
      </c>
    </row>
    <row r="291" spans="1:27" ht="15.75" hidden="1" x14ac:dyDescent="0.25">
      <c r="A291" s="19" t="str">
        <f>IF(SUM(AA291)&lt;&gt;0,1,"  ")</f>
        <v xml:space="preserve">  </v>
      </c>
      <c r="B291" s="18" t="s">
        <v>6</v>
      </c>
      <c r="C291" s="31"/>
      <c r="D291" s="30"/>
      <c r="E291" s="25">
        <f>SUM(F291:G291)</f>
        <v>0</v>
      </c>
      <c r="F291" s="28"/>
      <c r="G291" s="28"/>
      <c r="H291" s="23">
        <f>SUM(I291,K291:L291,N291:O291,T291)</f>
        <v>0</v>
      </c>
      <c r="I291" s="28"/>
      <c r="J291" s="28"/>
      <c r="K291" s="28"/>
      <c r="L291" s="28"/>
      <c r="M291" s="28"/>
      <c r="N291" s="28"/>
      <c r="O291" s="23">
        <f>SUM(P291:S291)</f>
        <v>0</v>
      </c>
      <c r="P291" s="28"/>
      <c r="Q291" s="28"/>
      <c r="R291" s="28"/>
      <c r="S291" s="28"/>
      <c r="T291" s="28"/>
      <c r="U291" s="28"/>
      <c r="V291" s="28"/>
      <c r="W291" s="23">
        <f>SUM(X291:Z291)</f>
        <v>0</v>
      </c>
      <c r="X291" s="28"/>
      <c r="Y291" s="28"/>
      <c r="Z291" s="28"/>
      <c r="AA291" s="21">
        <f>SUM(E291,H291,U291:W291)</f>
        <v>0</v>
      </c>
    </row>
    <row r="292" spans="1:27" ht="15.75" hidden="1" x14ac:dyDescent="0.25">
      <c r="A292" s="19" t="str">
        <f>IF(SUM(AA292)&lt;&gt;0,1,"  ")</f>
        <v xml:space="preserve">  </v>
      </c>
      <c r="B292" s="18" t="s">
        <v>6</v>
      </c>
      <c r="C292" s="31"/>
      <c r="D292" s="30"/>
      <c r="E292" s="25">
        <f>SUM(F292:G292)</f>
        <v>0</v>
      </c>
      <c r="F292" s="28"/>
      <c r="G292" s="28"/>
      <c r="H292" s="23">
        <f>SUM(I292,K292:L292,N292:O292,T292)</f>
        <v>0</v>
      </c>
      <c r="I292" s="28"/>
      <c r="J292" s="28"/>
      <c r="K292" s="28"/>
      <c r="L292" s="28"/>
      <c r="M292" s="28"/>
      <c r="N292" s="28"/>
      <c r="O292" s="23">
        <f>SUM(P292:S292)</f>
        <v>0</v>
      </c>
      <c r="P292" s="28"/>
      <c r="Q292" s="28"/>
      <c r="R292" s="28"/>
      <c r="S292" s="28"/>
      <c r="T292" s="28"/>
      <c r="U292" s="28"/>
      <c r="V292" s="28"/>
      <c r="W292" s="23">
        <f>SUM(X292:Z292)</f>
        <v>0</v>
      </c>
      <c r="X292" s="28"/>
      <c r="Y292" s="28"/>
      <c r="Z292" s="28"/>
      <c r="AA292" s="21">
        <f>SUM(E292,H292,U292:W292)</f>
        <v>0</v>
      </c>
    </row>
    <row r="293" spans="1:27" ht="15.75" hidden="1" x14ac:dyDescent="0.25">
      <c r="A293" s="19" t="str">
        <f>IF(SUM(AA293)&lt;&gt;0,1,"  ")</f>
        <v xml:space="preserve">  </v>
      </c>
      <c r="B293" s="18" t="s">
        <v>6</v>
      </c>
      <c r="C293" s="31"/>
      <c r="D293" s="30"/>
      <c r="E293" s="25">
        <f>SUM(F293:G293)</f>
        <v>0</v>
      </c>
      <c r="F293" s="28"/>
      <c r="G293" s="28"/>
      <c r="H293" s="23">
        <f>SUM(I293,K293:L293,N293:O293,T293)</f>
        <v>0</v>
      </c>
      <c r="I293" s="28"/>
      <c r="J293" s="28"/>
      <c r="K293" s="28"/>
      <c r="L293" s="28"/>
      <c r="M293" s="28"/>
      <c r="N293" s="28"/>
      <c r="O293" s="23">
        <f>SUM(P293:S293)</f>
        <v>0</v>
      </c>
      <c r="P293" s="28"/>
      <c r="Q293" s="28"/>
      <c r="R293" s="28"/>
      <c r="S293" s="28"/>
      <c r="T293" s="28"/>
      <c r="U293" s="28"/>
      <c r="V293" s="28"/>
      <c r="W293" s="23">
        <f>SUM(X293:Z293)</f>
        <v>0</v>
      </c>
      <c r="X293" s="28"/>
      <c r="Y293" s="28"/>
      <c r="Z293" s="28"/>
      <c r="AA293" s="21">
        <f>SUM(E293,H293,U293:W293)</f>
        <v>0</v>
      </c>
    </row>
    <row r="294" spans="1:27" ht="15.75" hidden="1" x14ac:dyDescent="0.25">
      <c r="A294" s="19" t="str">
        <f>IF(SUM(AA294)&lt;&gt;0,1,"  ")</f>
        <v xml:space="preserve">  </v>
      </c>
      <c r="B294" s="18" t="s">
        <v>6</v>
      </c>
      <c r="C294" s="31"/>
      <c r="D294" s="30"/>
      <c r="E294" s="25">
        <f>SUM(F294:G294)</f>
        <v>0</v>
      </c>
      <c r="F294" s="28"/>
      <c r="G294" s="28"/>
      <c r="H294" s="23">
        <f>SUM(I294,K294:L294,N294:O294,T294)</f>
        <v>0</v>
      </c>
      <c r="I294" s="28"/>
      <c r="J294" s="28"/>
      <c r="K294" s="28"/>
      <c r="L294" s="28"/>
      <c r="M294" s="28"/>
      <c r="N294" s="28"/>
      <c r="O294" s="23">
        <f>SUM(P294:S294)</f>
        <v>0</v>
      </c>
      <c r="P294" s="28"/>
      <c r="Q294" s="28"/>
      <c r="R294" s="28"/>
      <c r="S294" s="28"/>
      <c r="T294" s="28"/>
      <c r="U294" s="28"/>
      <c r="V294" s="28"/>
      <c r="W294" s="23">
        <f>SUM(X294:Z294)</f>
        <v>0</v>
      </c>
      <c r="X294" s="28"/>
      <c r="Y294" s="28"/>
      <c r="Z294" s="28"/>
      <c r="AA294" s="21">
        <f>SUM(E294,H294,U294:W294)</f>
        <v>0</v>
      </c>
    </row>
    <row r="295" spans="1:27" ht="15.75" hidden="1" x14ac:dyDescent="0.25">
      <c r="A295" s="19" t="str">
        <f>IF(SUM(AA295)&lt;&gt;0,1,"  ")</f>
        <v xml:space="preserve">  </v>
      </c>
      <c r="B295" s="18" t="s">
        <v>6</v>
      </c>
      <c r="C295" s="31"/>
      <c r="D295" s="30"/>
      <c r="E295" s="25">
        <f>SUM(F295:G295)</f>
        <v>0</v>
      </c>
      <c r="F295" s="28"/>
      <c r="G295" s="28"/>
      <c r="H295" s="23">
        <f>SUM(I295,K295:L295,N295:O295,T295)</f>
        <v>0</v>
      </c>
      <c r="I295" s="28"/>
      <c r="J295" s="28"/>
      <c r="K295" s="28"/>
      <c r="L295" s="28"/>
      <c r="M295" s="28"/>
      <c r="N295" s="28"/>
      <c r="O295" s="23">
        <f>SUM(P295:S295)</f>
        <v>0</v>
      </c>
      <c r="P295" s="28"/>
      <c r="Q295" s="28"/>
      <c r="R295" s="28"/>
      <c r="S295" s="28"/>
      <c r="T295" s="28"/>
      <c r="U295" s="28"/>
      <c r="V295" s="28"/>
      <c r="W295" s="23">
        <f>SUM(X295:Z295)</f>
        <v>0</v>
      </c>
      <c r="X295" s="28"/>
      <c r="Y295" s="28"/>
      <c r="Z295" s="28"/>
      <c r="AA295" s="21">
        <f>SUM(E295,H295,U295:W295)</f>
        <v>0</v>
      </c>
    </row>
    <row r="296" spans="1:27" ht="15.75" hidden="1" x14ac:dyDescent="0.25">
      <c r="A296" s="19" t="str">
        <f>IF(SUM(AA296)&lt;&gt;0,1,"  ")</f>
        <v xml:space="preserve">  </v>
      </c>
      <c r="B296" s="18" t="s">
        <v>6</v>
      </c>
      <c r="C296" s="31"/>
      <c r="D296" s="30"/>
      <c r="E296" s="25">
        <f>SUM(F296:G296)</f>
        <v>0</v>
      </c>
      <c r="F296" s="28"/>
      <c r="G296" s="28"/>
      <c r="H296" s="23">
        <f>SUM(I296,K296:L296,N296:O296,T296)</f>
        <v>0</v>
      </c>
      <c r="I296" s="28"/>
      <c r="J296" s="28"/>
      <c r="K296" s="28"/>
      <c r="L296" s="28"/>
      <c r="M296" s="28"/>
      <c r="N296" s="28"/>
      <c r="O296" s="23">
        <f>SUM(P296:S296)</f>
        <v>0</v>
      </c>
      <c r="P296" s="28"/>
      <c r="Q296" s="28"/>
      <c r="R296" s="28"/>
      <c r="S296" s="28"/>
      <c r="T296" s="28"/>
      <c r="U296" s="28"/>
      <c r="V296" s="28"/>
      <c r="W296" s="23">
        <f>SUM(X296:Z296)</f>
        <v>0</v>
      </c>
      <c r="X296" s="28"/>
      <c r="Y296" s="28"/>
      <c r="Z296" s="28"/>
      <c r="AA296" s="21">
        <f>SUM(E296,H296,U296:W296)</f>
        <v>0</v>
      </c>
    </row>
    <row r="297" spans="1:27" ht="15.75" hidden="1" x14ac:dyDescent="0.25">
      <c r="A297" s="19" t="str">
        <f>IF(SUM(AA297)&lt;&gt;0,1,"  ")</f>
        <v xml:space="preserve">  </v>
      </c>
      <c r="B297" s="18" t="s">
        <v>6</v>
      </c>
      <c r="C297" s="31"/>
      <c r="D297" s="30"/>
      <c r="E297" s="25">
        <f>SUM(F297:G297)</f>
        <v>0</v>
      </c>
      <c r="F297" s="28"/>
      <c r="G297" s="28"/>
      <c r="H297" s="23">
        <f>SUM(I297,K297:L297,N297:O297,T297)</f>
        <v>0</v>
      </c>
      <c r="I297" s="28"/>
      <c r="J297" s="28"/>
      <c r="K297" s="28"/>
      <c r="L297" s="28"/>
      <c r="M297" s="28"/>
      <c r="N297" s="28"/>
      <c r="O297" s="23">
        <f>SUM(P297:S297)</f>
        <v>0</v>
      </c>
      <c r="P297" s="28"/>
      <c r="Q297" s="28"/>
      <c r="R297" s="28"/>
      <c r="S297" s="28"/>
      <c r="T297" s="28"/>
      <c r="U297" s="28"/>
      <c r="V297" s="28"/>
      <c r="W297" s="23">
        <f>SUM(X297:Z297)</f>
        <v>0</v>
      </c>
      <c r="X297" s="28"/>
      <c r="Y297" s="28"/>
      <c r="Z297" s="28"/>
      <c r="AA297" s="21">
        <f>SUM(E297,H297,U297:W297)</f>
        <v>0</v>
      </c>
    </row>
    <row r="298" spans="1:27" ht="15.75" hidden="1" x14ac:dyDescent="0.25">
      <c r="A298" s="19" t="str">
        <f>IF(SUM(AA298)&lt;&gt;0,1,"  ")</f>
        <v xml:space="preserve">  </v>
      </c>
      <c r="B298" s="18" t="s">
        <v>6</v>
      </c>
      <c r="C298" s="31"/>
      <c r="D298" s="30"/>
      <c r="E298" s="25">
        <f>SUM(F298:G298)</f>
        <v>0</v>
      </c>
      <c r="F298" s="29"/>
      <c r="G298" s="28"/>
      <c r="H298" s="23">
        <f>SUM(I298,K298:L298,N298:O298,T298)</f>
        <v>0</v>
      </c>
      <c r="I298" s="28"/>
      <c r="J298" s="28"/>
      <c r="K298" s="28"/>
      <c r="L298" s="28"/>
      <c r="M298" s="28"/>
      <c r="N298" s="28"/>
      <c r="O298" s="23">
        <f>SUM(P298:S298)</f>
        <v>0</v>
      </c>
      <c r="P298" s="28"/>
      <c r="Q298" s="28"/>
      <c r="R298" s="28"/>
      <c r="S298" s="28"/>
      <c r="T298" s="28"/>
      <c r="U298" s="28"/>
      <c r="V298" s="28"/>
      <c r="W298" s="23">
        <f>SUM(X298:Z298)</f>
        <v>0</v>
      </c>
      <c r="X298" s="28"/>
      <c r="Y298" s="28"/>
      <c r="Z298" s="28"/>
      <c r="AA298" s="21">
        <f>SUM(E298,H298,U298:W298)</f>
        <v>0</v>
      </c>
    </row>
    <row r="299" spans="1:27" ht="15.75" hidden="1" x14ac:dyDescent="0.25">
      <c r="A299" s="19" t="str">
        <f>IF(SUM(AA299)&lt;&gt;0,1,"  ")</f>
        <v xml:space="preserve">  </v>
      </c>
      <c r="B299" s="18" t="s">
        <v>6</v>
      </c>
      <c r="C299" s="31"/>
      <c r="D299" s="30"/>
      <c r="E299" s="25">
        <f>SUM(F299:G299)</f>
        <v>0</v>
      </c>
      <c r="F299" s="29"/>
      <c r="G299" s="28"/>
      <c r="H299" s="23">
        <f>SUM(I299,K299:L299,N299:O299,T299)</f>
        <v>0</v>
      </c>
      <c r="I299" s="28"/>
      <c r="J299" s="28"/>
      <c r="K299" s="28"/>
      <c r="L299" s="28"/>
      <c r="M299" s="28"/>
      <c r="N299" s="28"/>
      <c r="O299" s="23">
        <f>SUM(P299:S299)</f>
        <v>0</v>
      </c>
      <c r="P299" s="28"/>
      <c r="Q299" s="28"/>
      <c r="R299" s="28"/>
      <c r="S299" s="28"/>
      <c r="T299" s="28"/>
      <c r="U299" s="28"/>
      <c r="V299" s="28"/>
      <c r="W299" s="23">
        <f>SUM(X299:Z299)</f>
        <v>0</v>
      </c>
      <c r="X299" s="28"/>
      <c r="Y299" s="28"/>
      <c r="Z299" s="28"/>
      <c r="AA299" s="21">
        <f>SUM(E299,H299,U299:W299)</f>
        <v>0</v>
      </c>
    </row>
    <row r="300" spans="1:27" ht="15.75" hidden="1" x14ac:dyDescent="0.25">
      <c r="A300" s="19" t="str">
        <f>IF(SUM(AA300)&lt;&gt;0,1,"  ")</f>
        <v xml:space="preserve">  </v>
      </c>
      <c r="B300" s="18" t="s">
        <v>6</v>
      </c>
      <c r="C300" s="31"/>
      <c r="D300" s="30"/>
      <c r="E300" s="25">
        <f>SUM(F300:G300)</f>
        <v>0</v>
      </c>
      <c r="F300" s="29"/>
      <c r="G300" s="28"/>
      <c r="H300" s="23">
        <f>SUM(I300,K300:L300,N300:O300,T300)</f>
        <v>0</v>
      </c>
      <c r="I300" s="28"/>
      <c r="J300" s="28"/>
      <c r="K300" s="28"/>
      <c r="L300" s="28"/>
      <c r="M300" s="28"/>
      <c r="N300" s="28"/>
      <c r="O300" s="23">
        <f>SUM(P300:S300)</f>
        <v>0</v>
      </c>
      <c r="P300" s="28"/>
      <c r="Q300" s="28"/>
      <c r="R300" s="28"/>
      <c r="S300" s="28"/>
      <c r="T300" s="28"/>
      <c r="U300" s="28"/>
      <c r="V300" s="28"/>
      <c r="W300" s="23">
        <f>SUM(X300:Z300)</f>
        <v>0</v>
      </c>
      <c r="X300" s="28"/>
      <c r="Y300" s="28"/>
      <c r="Z300" s="28"/>
      <c r="AA300" s="21">
        <f>SUM(E300,H300,U300:W300)</f>
        <v>0</v>
      </c>
    </row>
    <row r="301" spans="1:27" ht="15.75" hidden="1" x14ac:dyDescent="0.25">
      <c r="A301" s="19" t="str">
        <f>IF(SUM(AA301)&lt;&gt;0,1,"  ")</f>
        <v xml:space="preserve">  </v>
      </c>
      <c r="B301" s="18" t="s">
        <v>6</v>
      </c>
      <c r="C301" s="31"/>
      <c r="D301" s="30"/>
      <c r="E301" s="25">
        <f>SUM(F301:G301)</f>
        <v>0</v>
      </c>
      <c r="F301" s="29"/>
      <c r="G301" s="28"/>
      <c r="H301" s="23">
        <f>SUM(I301,K301:L301,N301:O301,T301)</f>
        <v>0</v>
      </c>
      <c r="I301" s="28"/>
      <c r="J301" s="28"/>
      <c r="K301" s="28"/>
      <c r="L301" s="28"/>
      <c r="M301" s="28"/>
      <c r="N301" s="28"/>
      <c r="O301" s="23">
        <f>SUM(P301:S301)</f>
        <v>0</v>
      </c>
      <c r="P301" s="28"/>
      <c r="Q301" s="28"/>
      <c r="R301" s="28"/>
      <c r="S301" s="28"/>
      <c r="T301" s="28"/>
      <c r="U301" s="28"/>
      <c r="V301" s="28"/>
      <c r="W301" s="23">
        <f>SUM(X301:Z301)</f>
        <v>0</v>
      </c>
      <c r="X301" s="28"/>
      <c r="Y301" s="28"/>
      <c r="Z301" s="28"/>
      <c r="AA301" s="21">
        <f>SUM(E301,H301,U301:W301)</f>
        <v>0</v>
      </c>
    </row>
    <row r="302" spans="1:27" ht="15.75" hidden="1" x14ac:dyDescent="0.25">
      <c r="A302" s="19" t="str">
        <f>IF(SUM(AA302)&lt;&gt;0,1,"  ")</f>
        <v xml:space="preserve">  </v>
      </c>
      <c r="B302" s="18" t="s">
        <v>6</v>
      </c>
      <c r="C302" s="31"/>
      <c r="D302" s="30"/>
      <c r="E302" s="25">
        <f>SUM(F302:G302)</f>
        <v>0</v>
      </c>
      <c r="F302" s="29"/>
      <c r="G302" s="28"/>
      <c r="H302" s="23">
        <f>SUM(I302,K302:L302,N302:O302,T302)</f>
        <v>0</v>
      </c>
      <c r="I302" s="28"/>
      <c r="J302" s="28"/>
      <c r="K302" s="28"/>
      <c r="L302" s="28"/>
      <c r="M302" s="28"/>
      <c r="N302" s="28"/>
      <c r="O302" s="23">
        <f>SUM(P302:S302)</f>
        <v>0</v>
      </c>
      <c r="P302" s="28"/>
      <c r="Q302" s="28"/>
      <c r="R302" s="28"/>
      <c r="S302" s="28"/>
      <c r="T302" s="28"/>
      <c r="U302" s="28"/>
      <c r="V302" s="28"/>
      <c r="W302" s="23">
        <f>SUM(X302:Z302)</f>
        <v>0</v>
      </c>
      <c r="X302" s="28"/>
      <c r="Y302" s="28"/>
      <c r="Z302" s="28"/>
      <c r="AA302" s="21">
        <f>SUM(E302,H302,U302:W302)</f>
        <v>0</v>
      </c>
    </row>
    <row r="303" spans="1:27" ht="15.75" hidden="1" x14ac:dyDescent="0.25">
      <c r="A303" s="19" t="str">
        <f>IF(SUM(AA303)&lt;&gt;0,1,"  ")</f>
        <v xml:space="preserve">  </v>
      </c>
      <c r="B303" s="18" t="s">
        <v>6</v>
      </c>
      <c r="C303" s="31"/>
      <c r="D303" s="30"/>
      <c r="E303" s="25">
        <f>SUM(F303:G303)</f>
        <v>0</v>
      </c>
      <c r="F303" s="29"/>
      <c r="G303" s="28"/>
      <c r="H303" s="23">
        <f>SUM(I303,K303:L303,N303:O303,T303)</f>
        <v>0</v>
      </c>
      <c r="I303" s="28"/>
      <c r="J303" s="28"/>
      <c r="K303" s="28"/>
      <c r="L303" s="28"/>
      <c r="M303" s="28"/>
      <c r="N303" s="28"/>
      <c r="O303" s="23">
        <f>SUM(P303:S303)</f>
        <v>0</v>
      </c>
      <c r="P303" s="28"/>
      <c r="Q303" s="28"/>
      <c r="R303" s="28"/>
      <c r="S303" s="28"/>
      <c r="T303" s="28"/>
      <c r="U303" s="28"/>
      <c r="V303" s="28"/>
      <c r="W303" s="23">
        <f>SUM(X303:Z303)</f>
        <v>0</v>
      </c>
      <c r="X303" s="28"/>
      <c r="Y303" s="28"/>
      <c r="Z303" s="28"/>
      <c r="AA303" s="21">
        <f>SUM(E303,H303,U303:W303)</f>
        <v>0</v>
      </c>
    </row>
    <row r="304" spans="1:27" ht="15.75" hidden="1" x14ac:dyDescent="0.25">
      <c r="A304" s="19" t="str">
        <f>IF(SUM(AA304)&lt;&gt;0,1,"  ")</f>
        <v xml:space="preserve">  </v>
      </c>
      <c r="B304" s="18" t="s">
        <v>6</v>
      </c>
      <c r="C304" s="31"/>
      <c r="D304" s="30"/>
      <c r="E304" s="25">
        <f>SUM(F304:G304)</f>
        <v>0</v>
      </c>
      <c r="F304" s="29"/>
      <c r="G304" s="28"/>
      <c r="H304" s="23">
        <f>SUM(I304,K304:L304,N304:O304,T304)</f>
        <v>0</v>
      </c>
      <c r="I304" s="28"/>
      <c r="J304" s="28"/>
      <c r="K304" s="28"/>
      <c r="L304" s="28"/>
      <c r="M304" s="28"/>
      <c r="N304" s="28"/>
      <c r="O304" s="23">
        <f>SUM(P304:S304)</f>
        <v>0</v>
      </c>
      <c r="P304" s="28"/>
      <c r="Q304" s="28"/>
      <c r="R304" s="28"/>
      <c r="S304" s="28"/>
      <c r="T304" s="28"/>
      <c r="U304" s="28"/>
      <c r="V304" s="28"/>
      <c r="W304" s="23">
        <f>SUM(X304:Z304)</f>
        <v>0</v>
      </c>
      <c r="X304" s="28"/>
      <c r="Y304" s="28"/>
      <c r="Z304" s="28"/>
      <c r="AA304" s="21">
        <f>SUM(E304,H304,U304:W304)</f>
        <v>0</v>
      </c>
    </row>
    <row r="305" spans="1:27" ht="15.75" hidden="1" x14ac:dyDescent="0.25">
      <c r="A305" s="19" t="str">
        <f>IF(SUM(AA305)&lt;&gt;0,1,"  ")</f>
        <v xml:space="preserve">  </v>
      </c>
      <c r="B305" s="18" t="s">
        <v>6</v>
      </c>
      <c r="C305" s="31"/>
      <c r="D305" s="30"/>
      <c r="E305" s="25">
        <f>SUM(F305:G305)</f>
        <v>0</v>
      </c>
      <c r="F305" s="29"/>
      <c r="G305" s="28"/>
      <c r="H305" s="23">
        <f>SUM(I305,K305:L305,N305:O305,T305)</f>
        <v>0</v>
      </c>
      <c r="I305" s="28"/>
      <c r="J305" s="28"/>
      <c r="K305" s="28"/>
      <c r="L305" s="28"/>
      <c r="M305" s="28"/>
      <c r="N305" s="28"/>
      <c r="O305" s="23">
        <f>SUM(P305:S305)</f>
        <v>0</v>
      </c>
      <c r="P305" s="28"/>
      <c r="Q305" s="28"/>
      <c r="R305" s="28"/>
      <c r="S305" s="28"/>
      <c r="T305" s="28"/>
      <c r="U305" s="28"/>
      <c r="V305" s="28"/>
      <c r="W305" s="23">
        <f>SUM(X305:Z305)</f>
        <v>0</v>
      </c>
      <c r="X305" s="28"/>
      <c r="Y305" s="28"/>
      <c r="Z305" s="28"/>
      <c r="AA305" s="21">
        <f>SUM(E305,H305,U305:W305)</f>
        <v>0</v>
      </c>
    </row>
    <row r="306" spans="1:27" ht="15.75" hidden="1" x14ac:dyDescent="0.25">
      <c r="A306" s="19" t="str">
        <f>IF(SUM(AA306)&lt;&gt;0,1,"  ")</f>
        <v xml:space="preserve">  </v>
      </c>
      <c r="B306" s="18" t="s">
        <v>6</v>
      </c>
      <c r="C306" s="31"/>
      <c r="D306" s="30"/>
      <c r="E306" s="25">
        <f>SUM(F306:G306)</f>
        <v>0</v>
      </c>
      <c r="F306" s="29"/>
      <c r="G306" s="28"/>
      <c r="H306" s="23">
        <f>SUM(I306,K306:L306,N306:O306,T306)</f>
        <v>0</v>
      </c>
      <c r="I306" s="28"/>
      <c r="J306" s="28"/>
      <c r="K306" s="28"/>
      <c r="L306" s="28"/>
      <c r="M306" s="28"/>
      <c r="N306" s="28"/>
      <c r="O306" s="23">
        <f>SUM(P306:S306)</f>
        <v>0</v>
      </c>
      <c r="P306" s="28"/>
      <c r="Q306" s="28"/>
      <c r="R306" s="28"/>
      <c r="S306" s="28"/>
      <c r="T306" s="28"/>
      <c r="U306" s="28"/>
      <c r="V306" s="28"/>
      <c r="W306" s="23">
        <f>SUM(X306:Z306)</f>
        <v>0</v>
      </c>
      <c r="X306" s="28"/>
      <c r="Y306" s="28"/>
      <c r="Z306" s="28"/>
      <c r="AA306" s="21">
        <f>SUM(E306,H306,U306:W306)</f>
        <v>0</v>
      </c>
    </row>
    <row r="307" spans="1:27" ht="15.75" hidden="1" x14ac:dyDescent="0.25">
      <c r="A307" s="19" t="str">
        <f>IF(SUM(AA307)&lt;&gt;0,1,"  ")</f>
        <v xml:space="preserve">  </v>
      </c>
      <c r="B307" s="18" t="s">
        <v>6</v>
      </c>
      <c r="C307" s="31"/>
      <c r="D307" s="30"/>
      <c r="E307" s="25">
        <f>SUM(F307:G307)</f>
        <v>0</v>
      </c>
      <c r="F307" s="29"/>
      <c r="G307" s="28"/>
      <c r="H307" s="23">
        <f>SUM(I307,K307:L307,N307:O307,T307)</f>
        <v>0</v>
      </c>
      <c r="I307" s="28"/>
      <c r="J307" s="28"/>
      <c r="K307" s="28"/>
      <c r="L307" s="28"/>
      <c r="M307" s="28"/>
      <c r="N307" s="28"/>
      <c r="O307" s="23">
        <f>SUM(P307:S307)</f>
        <v>0</v>
      </c>
      <c r="P307" s="28"/>
      <c r="Q307" s="28"/>
      <c r="R307" s="28"/>
      <c r="S307" s="28"/>
      <c r="T307" s="28"/>
      <c r="U307" s="28"/>
      <c r="V307" s="28"/>
      <c r="W307" s="23">
        <f>SUM(X307:Z307)</f>
        <v>0</v>
      </c>
      <c r="X307" s="28"/>
      <c r="Y307" s="28"/>
      <c r="Z307" s="28"/>
      <c r="AA307" s="21">
        <f>SUM(E307,H307,U307:W307)</f>
        <v>0</v>
      </c>
    </row>
    <row r="308" spans="1:27" ht="15.75" hidden="1" x14ac:dyDescent="0.25">
      <c r="A308" s="19" t="str">
        <f>IF(SUM(AA308)&lt;&gt;0,1,"  ")</f>
        <v xml:space="preserve">  </v>
      </c>
      <c r="B308" s="18" t="s">
        <v>6</v>
      </c>
      <c r="C308" s="27"/>
      <c r="D308" s="26"/>
      <c r="E308" s="25">
        <f>SUM(F308:G308)</f>
        <v>0</v>
      </c>
      <c r="F308" s="24"/>
      <c r="G308" s="22"/>
      <c r="H308" s="23">
        <f>SUM(I308,K308:L308,N308:O308,T308)</f>
        <v>0</v>
      </c>
      <c r="I308" s="22"/>
      <c r="J308" s="22"/>
      <c r="K308" s="22"/>
      <c r="L308" s="22"/>
      <c r="M308" s="22"/>
      <c r="N308" s="22"/>
      <c r="O308" s="23">
        <f>SUM(P308:S308)</f>
        <v>0</v>
      </c>
      <c r="P308" s="22"/>
      <c r="Q308" s="22"/>
      <c r="R308" s="22"/>
      <c r="S308" s="22"/>
      <c r="T308" s="22"/>
      <c r="U308" s="22"/>
      <c r="V308" s="22"/>
      <c r="W308" s="23">
        <f>SUM(X308:Z308)</f>
        <v>0</v>
      </c>
      <c r="X308" s="22"/>
      <c r="Y308" s="22"/>
      <c r="Z308" s="22"/>
      <c r="AA308" s="21">
        <f>SUM(E308,H308,U308:W308)</f>
        <v>0</v>
      </c>
    </row>
    <row r="309" spans="1:27" ht="36" hidden="1" customHeight="1" x14ac:dyDescent="0.25">
      <c r="A309" s="19">
        <f>IF(SUM(AA309)&lt;&gt;0,1,"  ")</f>
        <v>1</v>
      </c>
      <c r="B309" s="18" t="s">
        <v>6</v>
      </c>
      <c r="C309" s="20" t="s">
        <v>7</v>
      </c>
      <c r="D309" s="20"/>
      <c r="E309" s="16">
        <f>SUM(E287:E308)</f>
        <v>0</v>
      </c>
      <c r="F309" s="16">
        <f>SUM(F287:F308)</f>
        <v>0</v>
      </c>
      <c r="G309" s="16">
        <f>SUM(G287:G308)</f>
        <v>0</v>
      </c>
      <c r="H309" s="16">
        <f>SUM(H287:H308)</f>
        <v>2580.04</v>
      </c>
      <c r="I309" s="16">
        <f>SUM(I287:I308)</f>
        <v>900</v>
      </c>
      <c r="J309" s="16">
        <f>SUM(J287:J308)</f>
        <v>0</v>
      </c>
      <c r="K309" s="16">
        <f>SUM(K287:K308)</f>
        <v>1680.04</v>
      </c>
      <c r="L309" s="16">
        <f>SUM(L287:L308)</f>
        <v>0</v>
      </c>
      <c r="M309" s="16">
        <f>SUM(M287:M308)</f>
        <v>0</v>
      </c>
      <c r="N309" s="16">
        <f>SUM(N287:N308)</f>
        <v>0</v>
      </c>
      <c r="O309" s="16">
        <f>SUM(O287:O308)</f>
        <v>0</v>
      </c>
      <c r="P309" s="16">
        <f>SUM(P287:P308)</f>
        <v>0</v>
      </c>
      <c r="Q309" s="16">
        <f>SUM(Q287:Q308)</f>
        <v>0</v>
      </c>
      <c r="R309" s="16">
        <f>SUM(R287:R308)</f>
        <v>0</v>
      </c>
      <c r="S309" s="16">
        <f>SUM(S287:S308)</f>
        <v>0</v>
      </c>
      <c r="T309" s="16">
        <f>SUM(T287:T308)</f>
        <v>0</v>
      </c>
      <c r="U309" s="16">
        <f>SUM(U287:U308)</f>
        <v>0</v>
      </c>
      <c r="V309" s="16">
        <f>SUM(V287:V308)</f>
        <v>0.7</v>
      </c>
      <c r="W309" s="16">
        <f>SUM(W287:W308)</f>
        <v>0</v>
      </c>
      <c r="X309" s="16">
        <f>SUM(X287:X308)</f>
        <v>0</v>
      </c>
      <c r="Y309" s="16">
        <f>SUM(Y287:Y308)</f>
        <v>0</v>
      </c>
      <c r="Z309" s="16">
        <f>SUM(Z287:Z308)</f>
        <v>0</v>
      </c>
      <c r="AA309" s="16">
        <f>SUM(AA287:AA308)</f>
        <v>2580.7399999999998</v>
      </c>
    </row>
    <row r="310" spans="1:27" ht="36" hidden="1" customHeight="1" x14ac:dyDescent="0.25">
      <c r="A310" s="19">
        <f>IF(SUM(AA310)&lt;&gt;0,1,"  ")</f>
        <v>1</v>
      </c>
      <c r="B310" s="18" t="s">
        <v>6</v>
      </c>
      <c r="C310" s="17" t="s">
        <v>5</v>
      </c>
      <c r="D310" s="17"/>
      <c r="E310" s="16">
        <f>SUM(E286,E309)</f>
        <v>0</v>
      </c>
      <c r="F310" s="16">
        <f>SUM(F286,F309)</f>
        <v>0</v>
      </c>
      <c r="G310" s="16">
        <f>SUM(G286,G309)</f>
        <v>0</v>
      </c>
      <c r="H310" s="16">
        <f>SUM(H286,H309)</f>
        <v>14512.370000000003</v>
      </c>
      <c r="I310" s="16">
        <f>SUM(I286,I309)</f>
        <v>1900</v>
      </c>
      <c r="J310" s="16">
        <f>SUM(J286,J309)</f>
        <v>0</v>
      </c>
      <c r="K310" s="16">
        <f>SUM(K286,K309)</f>
        <v>12612.370000000003</v>
      </c>
      <c r="L310" s="16">
        <f>SUM(L286,L309)</f>
        <v>0</v>
      </c>
      <c r="M310" s="16">
        <f>SUM(M286,M309)</f>
        <v>0</v>
      </c>
      <c r="N310" s="16">
        <f>SUM(N286,N309)</f>
        <v>0</v>
      </c>
      <c r="O310" s="16">
        <f>SUM(O286,O309)</f>
        <v>0</v>
      </c>
      <c r="P310" s="16">
        <f>SUM(P286,P309)</f>
        <v>0</v>
      </c>
      <c r="Q310" s="16">
        <f>SUM(Q286,Q309)</f>
        <v>0</v>
      </c>
      <c r="R310" s="16">
        <f>SUM(R286,R309)</f>
        <v>0</v>
      </c>
      <c r="S310" s="16">
        <f>SUM(S286,S309)</f>
        <v>0</v>
      </c>
      <c r="T310" s="16">
        <f>SUM(T286,T309)</f>
        <v>0</v>
      </c>
      <c r="U310" s="16">
        <f>SUM(U286,U309)</f>
        <v>0</v>
      </c>
      <c r="V310" s="16">
        <f>SUM(V286,V309)</f>
        <v>0.7</v>
      </c>
      <c r="W310" s="16">
        <f>SUM(W286,W309)</f>
        <v>0</v>
      </c>
      <c r="X310" s="16">
        <f>SUM(X286,X309)</f>
        <v>0</v>
      </c>
      <c r="Y310" s="16">
        <f>SUM(Y286,Y309)</f>
        <v>0</v>
      </c>
      <c r="Z310" s="16">
        <f>SUM(Z286,Z309)</f>
        <v>0</v>
      </c>
      <c r="AA310" s="16">
        <f>SUM(AA286,AA309)</f>
        <v>14513.070000000002</v>
      </c>
    </row>
    <row r="311" spans="1:27" x14ac:dyDescent="0.2">
      <c r="C311" s="15"/>
      <c r="D311" s="1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spans="1:27" ht="15.75" x14ac:dyDescent="0.25">
      <c r="C312" s="14" t="s">
        <v>4</v>
      </c>
      <c r="D312" s="13"/>
      <c r="E312" s="11"/>
      <c r="F312" s="12" t="str">
        <f>[1]Заповнить!F312</f>
        <v xml:space="preserve">Заст.головного бухгалтера </v>
      </c>
      <c r="G312" s="8"/>
      <c r="H312" s="8"/>
      <c r="I312" s="7"/>
      <c r="J312" s="8"/>
      <c r="K312" s="12" t="str">
        <f>[1]Заповнить!K312</f>
        <v>С.М. Сокоренко</v>
      </c>
      <c r="L312" s="8"/>
      <c r="M312" s="11"/>
      <c r="N312" s="10" t="s">
        <v>3</v>
      </c>
      <c r="O312" s="9"/>
      <c r="P312" s="6">
        <f>[1]Заповнить!P312</f>
        <v>0</v>
      </c>
      <c r="Q312" s="7"/>
      <c r="R312" s="7"/>
      <c r="S312" s="8"/>
      <c r="T312" s="7"/>
      <c r="V312" s="6">
        <f>[1]Заповнить!V312</f>
        <v>0</v>
      </c>
      <c r="W312" s="5"/>
      <c r="X312" s="4"/>
      <c r="Y312" s="4"/>
      <c r="Z312" s="4"/>
      <c r="AA312" s="3">
        <f>SUM(-AA310,F310:G310,I310,K310:L310,N310,P310:W310)</f>
        <v>1.0913492332065289E-12</v>
      </c>
    </row>
    <row r="313" spans="1:27" x14ac:dyDescent="0.2">
      <c r="F313" s="2" t="s">
        <v>2</v>
      </c>
      <c r="G313" s="2"/>
      <c r="H313" s="2"/>
      <c r="I313" t="s">
        <v>1</v>
      </c>
      <c r="K313" t="s">
        <v>0</v>
      </c>
      <c r="P313" s="2" t="s">
        <v>2</v>
      </c>
      <c r="Q313" s="2"/>
      <c r="R313" s="2"/>
      <c r="T313" t="s">
        <v>1</v>
      </c>
      <c r="V313" t="s">
        <v>0</v>
      </c>
    </row>
    <row r="314" spans="1:27" ht="15" x14ac:dyDescent="0.25">
      <c r="E314" s="1"/>
    </row>
  </sheetData>
  <sheetProtection sheet="1" objects="1" scenarios="1" formatColumns="0" autoFilter="0"/>
  <autoFilter ref="A10:B310">
    <filterColumn colId="1">
      <filters>
        <filter val="березень"/>
        <filter val="вересень"/>
        <filter val="жовтень"/>
        <filter val="квітень"/>
        <filter val="липень"/>
        <filter val="лютий"/>
        <filter val="серпень"/>
        <filter val="січень"/>
        <filter val="травень"/>
        <filter val="червень"/>
      </filters>
    </filterColumn>
  </autoFilter>
  <mergeCells count="40">
    <mergeCell ref="AA8:AA10"/>
    <mergeCell ref="G6:H6"/>
    <mergeCell ref="M5:O5"/>
    <mergeCell ref="C285:D285"/>
    <mergeCell ref="C284:D284"/>
    <mergeCell ref="C261:D261"/>
    <mergeCell ref="C234:D234"/>
    <mergeCell ref="C211:D211"/>
    <mergeCell ref="C161:D161"/>
    <mergeCell ref="C184:D184"/>
    <mergeCell ref="C310:D310"/>
    <mergeCell ref="C309:D309"/>
    <mergeCell ref="C286:D286"/>
    <mergeCell ref="C235:D235"/>
    <mergeCell ref="C260:D260"/>
    <mergeCell ref="C259:D259"/>
    <mergeCell ref="C236:D236"/>
    <mergeCell ref="C210:D210"/>
    <mergeCell ref="C209:D209"/>
    <mergeCell ref="C186:D186"/>
    <mergeCell ref="C135:D135"/>
    <mergeCell ref="C136:D136"/>
    <mergeCell ref="C159:D159"/>
    <mergeCell ref="C160:D160"/>
    <mergeCell ref="E8:Z8"/>
    <mergeCell ref="C185:D185"/>
    <mergeCell ref="C111:D111"/>
    <mergeCell ref="C134:D134"/>
    <mergeCell ref="C11:D11"/>
    <mergeCell ref="C34:D34"/>
    <mergeCell ref="C35:D35"/>
    <mergeCell ref="C110:D110"/>
    <mergeCell ref="C109:D109"/>
    <mergeCell ref="C86:D86"/>
    <mergeCell ref="C60:D60"/>
    <mergeCell ref="C59:D59"/>
    <mergeCell ref="C36:D36"/>
    <mergeCell ref="C85:D85"/>
    <mergeCell ref="C84:D84"/>
    <mergeCell ref="C61:D61"/>
  </mergeCells>
  <pageMargins left="0.11811023622047245" right="0.11811023622047245" top="0.98425196850393704" bottom="0.19685039370078741" header="0.31496062992125984" footer="0.19685039370078741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</vt:lpstr>
      <vt:lpstr>М!Область_печати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SM1LE</dc:creator>
  <cp:lastModifiedBy>SM1LE</cp:lastModifiedBy>
  <dcterms:created xsi:type="dcterms:W3CDTF">2017-12-01T06:53:09Z</dcterms:created>
  <dcterms:modified xsi:type="dcterms:W3CDTF">2017-12-01T06:59:34Z</dcterms:modified>
</cp:coreProperties>
</file>